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tian.Gar.Local\Desktop\"/>
    </mc:Choice>
  </mc:AlternateContent>
  <bookViews>
    <workbookView xWindow="0" yWindow="0" windowWidth="28800" windowHeight="12435"/>
  </bookViews>
  <sheets>
    <sheet name="P&amp;L" sheetId="1" r:id="rId1"/>
    <sheet name="BS" sheetId="2" r:id="rId2"/>
    <sheet name="Budget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<sst xmlns="http://schemas.openxmlformats.org/spreadsheetml/2006/main" count="160" uniqueCount="110">
  <si>
    <t>PERDIDAS Y GANANCIAS CONSOLIDADA</t>
  </si>
  <si>
    <t>2020presup.</t>
  </si>
  <si>
    <t>Cifras en euros</t>
  </si>
  <si>
    <t>ENE-MAR</t>
  </si>
  <si>
    <t>ABR-JUN</t>
  </si>
  <si>
    <t>JUL-SEP</t>
  </si>
  <si>
    <t>OCT-DIC</t>
  </si>
  <si>
    <t>ENE-DIC</t>
  </si>
  <si>
    <t>% Var.</t>
  </si>
  <si>
    <t>Facturación a clientes</t>
  </si>
  <si>
    <t>Periodificaciones de ventas</t>
  </si>
  <si>
    <t>Descuentos y promociones sobre ventas</t>
  </si>
  <si>
    <t>Importe neto de la cifra de negocios</t>
  </si>
  <si>
    <t>Trabajos realizados para su activo</t>
  </si>
  <si>
    <t>Ingresos Extraordinarios, Subvenciones y Otros</t>
  </si>
  <si>
    <t>Aprovisionamientos</t>
  </si>
  <si>
    <t>Costes de captación clientes online y terceras partes</t>
  </si>
  <si>
    <t>Datacenters y conectividad</t>
  </si>
  <si>
    <t>Otros aprovisionamientos</t>
  </si>
  <si>
    <t>Margen bruto %</t>
  </si>
  <si>
    <t>Gastos de personal</t>
  </si>
  <si>
    <t>Sueldos, salarios y asimilados</t>
  </si>
  <si>
    <t>Cargas sociales</t>
  </si>
  <si>
    <t>Otros gastos de explotación</t>
  </si>
  <si>
    <t>Servicios exteriores</t>
  </si>
  <si>
    <t>Servicios profesionales y otros</t>
  </si>
  <si>
    <t>Marketing y publicidad</t>
  </si>
  <si>
    <t xml:space="preserve"> Pérdidas, deterioro y var. provisiones ops. comerciales</t>
  </si>
  <si>
    <t>Otros resultados</t>
  </si>
  <si>
    <t>-</t>
  </si>
  <si>
    <t>Resultado bruto de explotación (EBITDA)</t>
  </si>
  <si>
    <t>Resultado bruto de explotación (EBITDA) %</t>
  </si>
  <si>
    <t>EBITDA antes de M&amp;A y Stock Options</t>
  </si>
  <si>
    <t>EBITDA Ajustado %</t>
  </si>
  <si>
    <t>EBITDA ajustado (antes de M&amp;A y Stock Options)</t>
  </si>
  <si>
    <t>EBITDA ajustado %</t>
  </si>
  <si>
    <t>Amortización del inmovilizado</t>
  </si>
  <si>
    <t>Resultado de explotación (EBIT)</t>
  </si>
  <si>
    <t>Ingresos financieros</t>
  </si>
  <si>
    <t>Gastos financieros</t>
  </si>
  <si>
    <t>Diferencias de cambio y otros</t>
  </si>
  <si>
    <t>Resultado financiero</t>
  </si>
  <si>
    <t>Resultado antes de impuestos (EBT)</t>
  </si>
  <si>
    <t>Impuesto sobre beneficios</t>
  </si>
  <si>
    <t>Resultado ejercicio procedente de operaciones continuadas</t>
  </si>
  <si>
    <t>Resultado del ejercicio</t>
  </si>
  <si>
    <t>Margen bruto</t>
  </si>
  <si>
    <t>BALANCE CONSOLIDADO - GIGAS HOSTING, S.A. y Sociedades Dependientes</t>
  </si>
  <si>
    <t>ACTIVO</t>
  </si>
  <si>
    <t>PASIVO</t>
  </si>
  <si>
    <t>ACTIVO NO CORRIENTE</t>
  </si>
  <si>
    <t>PATRIMONIO NETO</t>
  </si>
  <si>
    <t>Inmovilizado Intangible</t>
  </si>
  <si>
    <t>Fondos Propios</t>
  </si>
  <si>
    <t>Desarrollo</t>
  </si>
  <si>
    <t>Capital</t>
  </si>
  <si>
    <t>Licencias, Patentes</t>
  </si>
  <si>
    <t>Primas de Emisión</t>
  </si>
  <si>
    <t>Programas Informáticos</t>
  </si>
  <si>
    <t>Reservas</t>
  </si>
  <si>
    <t>Fondo de Comercio</t>
  </si>
  <si>
    <t>Acciones Propias</t>
  </si>
  <si>
    <t>Relaciones con Clientes</t>
  </si>
  <si>
    <t>Resultados de Ejercicios Anteriores</t>
  </si>
  <si>
    <t>Inmovilizado Material</t>
  </si>
  <si>
    <t>Resultado del Ejercicio</t>
  </si>
  <si>
    <t>Inversiones financieras a largo plazo</t>
  </si>
  <si>
    <t>Otros Instrumentos de Patrimonio Neto</t>
  </si>
  <si>
    <t>Activos por impuesto diferido</t>
  </si>
  <si>
    <t>Diferencias de Conversión</t>
  </si>
  <si>
    <t>Subvenciones, Donaciones y Legados</t>
  </si>
  <si>
    <t>ACTIVO CORRIENTE</t>
  </si>
  <si>
    <t>PASIVOS NO CORRIENTES</t>
  </si>
  <si>
    <t>Deudores Comerciales y otras ctas. a cobrar</t>
  </si>
  <si>
    <t>Deudas a Largo Plazo</t>
  </si>
  <si>
    <t>Obligaciones y Bonos Convertibles</t>
  </si>
  <si>
    <t>Deudores varios</t>
  </si>
  <si>
    <t>Entidades de Crédito</t>
  </si>
  <si>
    <t>Personal</t>
  </si>
  <si>
    <t>Acreedores por arrendam. financ. y otros</t>
  </si>
  <si>
    <t>Activos por impuesto corriente</t>
  </si>
  <si>
    <t>Pasivos por Impuestos Diferidos</t>
  </si>
  <si>
    <t>Otros Créditos</t>
  </si>
  <si>
    <t>PASIVO CORRIENTE</t>
  </si>
  <si>
    <t>Inversiones Financieras</t>
  </si>
  <si>
    <t>Provisiones a Corto Plazo</t>
  </si>
  <si>
    <t>Periodificaciones a corto plazo</t>
  </si>
  <si>
    <t>Deudas a Corto Plazo</t>
  </si>
  <si>
    <t>Acreedores comerciales y otras ctas. a pagar</t>
  </si>
  <si>
    <t>Periodificaciones a Corto Plazo</t>
  </si>
  <si>
    <t>TOTAL ACTIVO</t>
  </si>
  <si>
    <t>TOTAL PASIVO</t>
  </si>
  <si>
    <t>Clientes por ventas y prestac de Serv.</t>
  </si>
  <si>
    <t>Efectivo y otros activos líquidos equiv.</t>
  </si>
  <si>
    <r>
      <t>2019</t>
    </r>
    <r>
      <rPr>
        <b/>
        <sz val="14"/>
        <color rgb="FFFF0000"/>
        <rFont val="Proxima Nova Rg"/>
        <family val="3"/>
      </rPr>
      <t>*</t>
    </r>
  </si>
  <si>
    <r>
      <rPr>
        <b/>
        <i/>
        <sz val="14"/>
        <color rgb="FFFF0000"/>
        <rFont val="Proxima Nova Rg"/>
        <family val="3"/>
      </rPr>
      <t>*</t>
    </r>
    <r>
      <rPr>
        <i/>
        <sz val="10"/>
        <color theme="1"/>
        <rFont val="Proxima Nova Rg"/>
        <family val="3"/>
      </rPr>
      <t>Cifras re-expresadas</t>
    </r>
  </si>
  <si>
    <t>PRESUPUESTO 2021 CONSOLIDADO</t>
  </si>
  <si>
    <t>Q1</t>
  </si>
  <si>
    <t>Q2</t>
  </si>
  <si>
    <t>Q3</t>
  </si>
  <si>
    <t>Q4</t>
  </si>
  <si>
    <t>2021b</t>
  </si>
  <si>
    <t>Ingresos Extraord., Subvenciones y Otros</t>
  </si>
  <si>
    <t>Ingresos Netos</t>
  </si>
  <si>
    <t>Costes Directos de Producto</t>
  </si>
  <si>
    <t>Costes Técnicos y de Operaciones</t>
  </si>
  <si>
    <t>Sueldos, salarios y Seguridad Social</t>
  </si>
  <si>
    <t>Otros Costes de Estructura</t>
  </si>
  <si>
    <t>Resultado bruto expl. (EBITDA)</t>
  </si>
  <si>
    <t>Resultado bruto explotac. (EBITDA)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</si>
</sst>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\ ;\(#,##0\);\-\ ;"/>
    <numFmt numFmtId="166" formatCode="0.0%"/>
    <numFmt numFmtId="167" formatCode="#,##0.0%\ ;\(#,##0.0%\);\-\ "/>
    <numFmt numFmtId="168" formatCode="#,##0\ ;\(#,##0\);\-\ "/>
    <numFmt numFmtId="169" formatCode="_-* #,##0\ _€_-;\-* #,##0\ _€_-;_-* &quot;-&quot;??\ _€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Proxima Nova Rg"/>
      <family val="3"/>
    </font>
    <font>
      <b/>
      <sz val="11"/>
      <name val="Proxima Nova Rg"/>
      <family val="3"/>
    </font>
    <font>
      <b/>
      <i/>
      <sz val="10"/>
      <name val="Proxima Nova Rg"/>
      <family val="3"/>
    </font>
    <font>
      <b/>
      <sz val="11"/>
      <color theme="1"/>
      <name val="Proxima Nova Rg"/>
      <family val="3"/>
    </font>
    <font>
      <b/>
      <sz val="10"/>
      <color rgb="FF000000"/>
      <name val="Proxima Nova Rg"/>
      <family val="3"/>
    </font>
    <font>
      <b/>
      <sz val="10"/>
      <name val="Proxima Nova Rg"/>
      <family val="3"/>
    </font>
    <font>
      <sz val="9"/>
      <color rgb="FF000000"/>
      <name val="Proxima Nova Rg"/>
      <family val="3"/>
    </font>
    <font>
      <sz val="9"/>
      <name val="Proxima Nova Rg"/>
      <family val="3"/>
    </font>
    <font>
      <b/>
      <i/>
      <sz val="14"/>
      <color rgb="FFFF0000"/>
      <name val="Proxima Nova Rg"/>
      <family val="3"/>
    </font>
    <font>
      <b/>
      <i/>
      <sz val="10"/>
      <color rgb="FF000000"/>
      <name val="Proxima Nova Rg"/>
      <family val="3"/>
    </font>
    <font>
      <b/>
      <i/>
      <sz val="9"/>
      <color rgb="FF000000"/>
      <name val="Proxima Nova Rg"/>
      <family val="3"/>
    </font>
    <font>
      <b/>
      <i/>
      <sz val="9"/>
      <name val="Proxima Nova Rg"/>
      <family val="3"/>
    </font>
    <font>
      <sz val="9"/>
      <color rgb="FF808080"/>
      <name val="Proxima Nova Rg"/>
      <family val="3"/>
    </font>
    <font>
      <b/>
      <sz val="9"/>
      <name val="Proxima Nova Rg"/>
      <family val="3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rgb="FF595959"/>
      <name val="Proxima Nova Rg"/>
      <family val="3"/>
    </font>
    <font>
      <b/>
      <sz val="12"/>
      <color rgb="FF595959"/>
      <name val="Proxima Nova Rg"/>
      <family val="3"/>
    </font>
    <font>
      <b/>
      <sz val="11"/>
      <color rgb="FF000000"/>
      <name val="Proxima Nova Rg"/>
      <family val="3"/>
    </font>
    <font>
      <b/>
      <sz val="10"/>
      <color rgb="FF595959"/>
      <name val="Proxima Nova Rg"/>
      <family val="3"/>
    </font>
    <font>
      <sz val="9"/>
      <color rgb="FF595959"/>
      <name val="Proxima Nova Rg"/>
      <family val="3"/>
    </font>
    <font>
      <b/>
      <sz val="11"/>
      <color rgb="FFFFFFFF"/>
      <name val="Proxima Nova Rg"/>
      <family val="3"/>
    </font>
    <font>
      <b/>
      <sz val="11"/>
      <color rgb="FFD9D9D9"/>
      <name val="Proxima Nova Rg"/>
      <family val="3"/>
    </font>
    <font>
      <b/>
      <i/>
      <sz val="10"/>
      <color rgb="FF595959"/>
      <name val="Proxima Nova Rg"/>
      <family val="3"/>
    </font>
    <font>
      <b/>
      <i/>
      <sz val="9"/>
      <color rgb="FF595959"/>
      <name val="Proxima Nova Rg"/>
      <family val="3"/>
    </font>
    <font>
      <b/>
      <i/>
      <sz val="9"/>
      <color rgb="FF808080"/>
      <name val="Proxima Nova Rg"/>
      <family val="3"/>
    </font>
    <font>
      <b/>
      <i/>
      <sz val="10"/>
      <color rgb="FF808080"/>
      <name val="Proxima Nova Rg"/>
      <family val="3"/>
    </font>
    <font>
      <i/>
      <sz val="10"/>
      <color rgb="FF000000"/>
      <name val="Calibri"/>
      <family val="2"/>
    </font>
    <font>
      <sz val="7"/>
      <name val="Calibri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sz val="8"/>
      <color theme="0" tint="-0.499984740745262"/>
      <name val="Calibri"/>
      <family val="2"/>
      <scheme val="minor"/>
    </font>
    <font>
      <b/>
      <sz val="14"/>
      <color theme="1"/>
      <name val="Proxima Nova Rg"/>
      <family val="3"/>
    </font>
    <font>
      <sz val="12"/>
      <color theme="1"/>
      <name val="Proxima Nova Rg"/>
      <family val="3"/>
    </font>
    <font>
      <b/>
      <i/>
      <sz val="11"/>
      <name val="Proxima Nova Rg"/>
      <family val="3"/>
    </font>
    <font>
      <b/>
      <u/>
      <sz val="12"/>
      <color theme="1"/>
      <name val="Proxima Nova Rg"/>
      <family val="3"/>
    </font>
    <font>
      <b/>
      <sz val="12"/>
      <color theme="1"/>
      <name val="Proxima Nova Rg"/>
      <family val="3"/>
    </font>
    <font>
      <sz val="11"/>
      <color theme="1"/>
      <name val="Proxima Nova Rg"/>
      <family val="3"/>
    </font>
    <font>
      <sz val="11"/>
      <color rgb="FF000000"/>
      <name val="Proxima Nova Rg"/>
      <family val="3"/>
    </font>
    <font>
      <b/>
      <sz val="12"/>
      <color rgb="FF000000"/>
      <name val="Proxima Nova Rg"/>
      <family val="3"/>
    </font>
    <font>
      <sz val="11"/>
      <color theme="0" tint="-0.499984740745262"/>
      <name val="Proxima Nova Rg"/>
      <family val="3"/>
    </font>
    <font>
      <b/>
      <sz val="14"/>
      <color rgb="FFFF0000"/>
      <name val="Proxima Nova Rg"/>
      <family val="3"/>
    </font>
    <font>
      <i/>
      <sz val="10"/>
      <color theme="1"/>
      <name val="Proxima Nova Rg"/>
      <family val="3"/>
    </font>
    <font>
      <sz val="11"/>
      <color rgb="FFFF0000"/>
      <name val="Calibri"/>
      <family val="2"/>
      <scheme val="minor"/>
    </font>
    <font>
      <sz val="9"/>
      <color theme="1"/>
      <name val="Proxima Nova Rg"/>
      <family val="3"/>
    </font>
    <font>
      <sz val="10"/>
      <color rgb="FF000000"/>
      <name val="Proxima Nova Rg"/>
      <family val="3"/>
    </font>
    <font>
      <b/>
      <sz val="11"/>
      <color theme="0"/>
      <name val="Proxima Nova Rg"/>
      <family val="3"/>
    </font>
    <font>
      <b/>
      <sz val="10"/>
      <color theme="1"/>
      <name val="Proxima Nova Rg"/>
      <family val="3"/>
    </font>
    <font>
      <b/>
      <i/>
      <sz val="10"/>
      <color theme="1"/>
      <name val="Proxima Nova Rg"/>
      <family val="3"/>
    </font>
    <font>
      <b/>
      <i/>
      <sz val="9"/>
      <color theme="1"/>
      <name val="Proxima Nova Rg"/>
      <family val="3"/>
    </font>
    <font>
      <sz val="9"/>
      <color theme="0" tint="-0.499984740745262"/>
      <name val="Proxima Nova Rg"/>
      <family val="3"/>
    </font>
    <font>
      <sz val="10"/>
      <color rgb="FF808080"/>
      <name val="Proxima Nova Rg"/>
      <family val="3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4" borderId="0" xfId="0" applyFont="1" applyFill="1" applyBorder="1" applyAlignment="1">
      <alignment vertical="center"/>
    </xf>
    <xf numFmtId="168" fontId="7" fillId="4" borderId="0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168" fontId="7" fillId="4" borderId="1" xfId="0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168" fontId="7" fillId="5" borderId="0" xfId="0" applyNumberFormat="1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168" fontId="15" fillId="4" borderId="0" xfId="0" applyNumberFormat="1" applyFont="1" applyFill="1" applyBorder="1" applyAlignment="1">
      <alignment vertical="center"/>
    </xf>
    <xf numFmtId="0" fontId="9" fillId="4" borderId="0" xfId="0" applyFont="1" applyFill="1" applyBorder="1"/>
    <xf numFmtId="168" fontId="9" fillId="4" borderId="0" xfId="0" applyNumberFormat="1" applyFont="1" applyFill="1" applyBorder="1"/>
    <xf numFmtId="0" fontId="16" fillId="4" borderId="0" xfId="0" applyFont="1" applyFill="1" applyBorder="1"/>
    <xf numFmtId="10" fontId="16" fillId="4" borderId="0" xfId="2" applyNumberFormat="1" applyFont="1" applyFill="1" applyBorder="1"/>
    <xf numFmtId="0" fontId="17" fillId="4" borderId="0" xfId="0" applyFont="1" applyFill="1" applyBorder="1" applyAlignment="1">
      <alignment horizontal="center"/>
    </xf>
    <xf numFmtId="0" fontId="18" fillId="4" borderId="0" xfId="0" applyFont="1" applyFill="1" applyBorder="1"/>
    <xf numFmtId="0" fontId="2" fillId="4" borderId="0" xfId="0" applyFont="1" applyFill="1" applyBorder="1" applyAlignment="1">
      <alignment horizontal="left"/>
    </xf>
    <xf numFmtId="0" fontId="19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5" fontId="16" fillId="4" borderId="0" xfId="0" applyNumberFormat="1" applyFont="1" applyFill="1" applyBorder="1"/>
    <xf numFmtId="0" fontId="4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166" fontId="2" fillId="4" borderId="0" xfId="2" applyNumberFormat="1" applyFont="1" applyFill="1" applyBorder="1" applyAlignment="1">
      <alignment horizontal="center"/>
    </xf>
    <xf numFmtId="0" fontId="21" fillId="5" borderId="3" xfId="0" applyFont="1" applyFill="1" applyBorder="1" applyAlignment="1">
      <alignment vertical="center"/>
    </xf>
    <xf numFmtId="165" fontId="22" fillId="5" borderId="3" xfId="1" applyNumberFormat="1" applyFont="1" applyFill="1" applyBorder="1" applyAlignment="1">
      <alignment horizontal="right" vertical="center" wrapText="1"/>
    </xf>
    <xf numFmtId="165" fontId="6" fillId="5" borderId="3" xfId="1" applyNumberFormat="1" applyFont="1" applyFill="1" applyBorder="1" applyAlignment="1">
      <alignment horizontal="right" vertical="center" wrapText="1"/>
    </xf>
    <xf numFmtId="167" fontId="6" fillId="5" borderId="3" xfId="2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/>
    </xf>
    <xf numFmtId="165" fontId="7" fillId="5" borderId="3" xfId="1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left" vertical="center" indent="1"/>
    </xf>
    <xf numFmtId="165" fontId="23" fillId="4" borderId="5" xfId="1" applyNumberFormat="1" applyFont="1" applyFill="1" applyBorder="1" applyAlignment="1">
      <alignment horizontal="right" vertical="center" wrapText="1"/>
    </xf>
    <xf numFmtId="165" fontId="8" fillId="4" borderId="5" xfId="1" applyNumberFormat="1" applyFont="1" applyFill="1" applyBorder="1" applyAlignment="1">
      <alignment horizontal="right" vertical="center" wrapText="1"/>
    </xf>
    <xf numFmtId="167" fontId="8" fillId="4" borderId="5" xfId="2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 indent="1"/>
    </xf>
    <xf numFmtId="165" fontId="9" fillId="4" borderId="5" xfId="1" applyNumberFormat="1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indent="1"/>
    </xf>
    <xf numFmtId="0" fontId="24" fillId="3" borderId="0" xfId="0" applyFont="1" applyFill="1" applyBorder="1" applyAlignment="1">
      <alignment vertical="center"/>
    </xf>
    <xf numFmtId="168" fontId="25" fillId="3" borderId="0" xfId="1" applyNumberFormat="1" applyFont="1" applyFill="1" applyBorder="1" applyAlignment="1">
      <alignment horizontal="right" vertical="center" wrapText="1"/>
    </xf>
    <xf numFmtId="168" fontId="24" fillId="3" borderId="0" xfId="1" applyNumberFormat="1" applyFont="1" applyFill="1" applyBorder="1" applyAlignment="1">
      <alignment horizontal="right" vertical="center" wrapText="1"/>
    </xf>
    <xf numFmtId="167" fontId="24" fillId="3" borderId="0" xfId="2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/>
    </xf>
    <xf numFmtId="165" fontId="22" fillId="4" borderId="0" xfId="1" applyNumberFormat="1" applyFont="1" applyFill="1" applyBorder="1" applyAlignment="1">
      <alignment horizontal="right" vertical="center" wrapText="1"/>
    </xf>
    <xf numFmtId="165" fontId="6" fillId="4" borderId="0" xfId="1" applyNumberFormat="1" applyFont="1" applyFill="1" applyBorder="1" applyAlignment="1">
      <alignment horizontal="right" vertical="center" wrapText="1"/>
    </xf>
    <xf numFmtId="167" fontId="6" fillId="4" borderId="0" xfId="2" applyNumberFormat="1" applyFont="1" applyFill="1" applyBorder="1" applyAlignment="1">
      <alignment horizontal="center" vertical="center" wrapText="1"/>
    </xf>
    <xf numFmtId="165" fontId="7" fillId="4" borderId="0" xfId="1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vertical="center"/>
    </xf>
    <xf numFmtId="165" fontId="22" fillId="4" borderId="1" xfId="1" applyNumberFormat="1" applyFont="1" applyFill="1" applyBorder="1" applyAlignment="1">
      <alignment horizontal="right" vertical="center" wrapText="1"/>
    </xf>
    <xf numFmtId="165" fontId="6" fillId="4" borderId="1" xfId="1" applyNumberFormat="1" applyFont="1" applyFill="1" applyBorder="1" applyAlignment="1">
      <alignment horizontal="right" vertical="center" wrapText="1"/>
    </xf>
    <xf numFmtId="167" fontId="6" fillId="4" borderId="1" xfId="2" applyNumberFormat="1" applyFont="1" applyFill="1" applyBorder="1" applyAlignment="1">
      <alignment horizontal="center" vertical="center" wrapText="1"/>
    </xf>
    <xf numFmtId="165" fontId="7" fillId="4" borderId="1" xfId="1" applyNumberFormat="1" applyFont="1" applyFill="1" applyBorder="1" applyAlignment="1">
      <alignment horizontal="right" vertical="center" wrapText="1"/>
    </xf>
    <xf numFmtId="0" fontId="6" fillId="5" borderId="0" xfId="0" applyFont="1" applyFill="1" applyBorder="1" applyAlignment="1">
      <alignment vertical="center"/>
    </xf>
    <xf numFmtId="165" fontId="22" fillId="5" borderId="0" xfId="1" applyNumberFormat="1" applyFont="1" applyFill="1" applyBorder="1" applyAlignment="1">
      <alignment horizontal="right" vertical="center" wrapText="1"/>
    </xf>
    <xf numFmtId="165" fontId="6" fillId="5" borderId="0" xfId="1" applyNumberFormat="1" applyFont="1" applyFill="1" applyBorder="1" applyAlignment="1">
      <alignment horizontal="right" vertical="center" wrapText="1"/>
    </xf>
    <xf numFmtId="167" fontId="6" fillId="5" borderId="0" xfId="2" applyNumberFormat="1" applyFont="1" applyFill="1" applyBorder="1" applyAlignment="1">
      <alignment horizontal="center" vertical="center" wrapText="1"/>
    </xf>
    <xf numFmtId="165" fontId="7" fillId="5" borderId="0" xfId="1" applyNumberFormat="1" applyFont="1" applyFill="1" applyBorder="1" applyAlignment="1">
      <alignment horizontal="right" vertical="center" wrapText="1"/>
    </xf>
    <xf numFmtId="165" fontId="23" fillId="4" borderId="4" xfId="1" applyNumberFormat="1" applyFont="1" applyFill="1" applyBorder="1" applyAlignment="1">
      <alignment horizontal="right" vertical="center" wrapText="1"/>
    </xf>
    <xf numFmtId="165" fontId="8" fillId="4" borderId="4" xfId="1" applyNumberFormat="1" applyFont="1" applyFill="1" applyBorder="1" applyAlignment="1">
      <alignment horizontal="right" vertical="center" wrapText="1"/>
    </xf>
    <xf numFmtId="167" fontId="8" fillId="4" borderId="4" xfId="2" applyNumberFormat="1" applyFont="1" applyFill="1" applyBorder="1" applyAlignment="1">
      <alignment horizontal="center" vertical="center" wrapText="1"/>
    </xf>
    <xf numFmtId="165" fontId="9" fillId="4" borderId="4" xfId="1" applyNumberFormat="1" applyFont="1" applyFill="1" applyBorder="1" applyAlignment="1">
      <alignment horizontal="right" vertical="center" wrapText="1"/>
    </xf>
    <xf numFmtId="0" fontId="8" fillId="4" borderId="6" xfId="0" applyFont="1" applyFill="1" applyBorder="1" applyAlignment="1">
      <alignment horizontal="left" vertical="center" indent="1"/>
    </xf>
    <xf numFmtId="165" fontId="23" fillId="4" borderId="6" xfId="1" applyNumberFormat="1" applyFont="1" applyFill="1" applyBorder="1" applyAlignment="1">
      <alignment horizontal="right" vertical="center" wrapText="1"/>
    </xf>
    <xf numFmtId="165" fontId="8" fillId="4" borderId="6" xfId="1" applyNumberFormat="1" applyFont="1" applyFill="1" applyBorder="1" applyAlignment="1">
      <alignment horizontal="right" vertical="center" wrapText="1"/>
    </xf>
    <xf numFmtId="167" fontId="8" fillId="4" borderId="6" xfId="2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center" indent="1"/>
    </xf>
    <xf numFmtId="165" fontId="9" fillId="4" borderId="6" xfId="1" applyNumberFormat="1" applyFont="1" applyFill="1" applyBorder="1" applyAlignment="1">
      <alignment horizontal="right" vertical="center" wrapText="1"/>
    </xf>
    <xf numFmtId="0" fontId="11" fillId="5" borderId="0" xfId="0" applyFont="1" applyFill="1" applyBorder="1" applyAlignment="1">
      <alignment vertical="center"/>
    </xf>
    <xf numFmtId="165" fontId="26" fillId="5" borderId="0" xfId="1" applyNumberFormat="1" applyFont="1" applyFill="1" applyBorder="1" applyAlignment="1">
      <alignment horizontal="right" vertical="center" wrapText="1"/>
    </xf>
    <xf numFmtId="165" fontId="11" fillId="5" borderId="0" xfId="1" applyNumberFormat="1" applyFont="1" applyFill="1" applyBorder="1" applyAlignment="1">
      <alignment horizontal="right" vertical="center" wrapText="1"/>
    </xf>
    <xf numFmtId="167" fontId="11" fillId="5" borderId="0" xfId="2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165" fontId="4" fillId="5" borderId="0" xfId="1" applyNumberFormat="1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right" vertical="center" wrapText="1" indent="1"/>
    </xf>
    <xf numFmtId="166" fontId="27" fillId="4" borderId="1" xfId="2" applyNumberFormat="1" applyFont="1" applyFill="1" applyBorder="1" applyAlignment="1">
      <alignment horizontal="right" vertical="center" wrapText="1"/>
    </xf>
    <xf numFmtId="166" fontId="12" fillId="4" borderId="1" xfId="2" applyNumberFormat="1" applyFont="1" applyFill="1" applyBorder="1" applyAlignment="1">
      <alignment horizontal="right" vertical="center" wrapText="1"/>
    </xf>
    <xf numFmtId="166" fontId="28" fillId="4" borderId="1" xfId="2" applyNumberFormat="1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right" vertical="center" wrapText="1" indent="1"/>
    </xf>
    <xf numFmtId="166" fontId="13" fillId="4" borderId="1" xfId="2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left" vertical="center" indent="1"/>
    </xf>
    <xf numFmtId="165" fontId="23" fillId="4" borderId="0" xfId="1" applyNumberFormat="1" applyFont="1" applyFill="1" applyBorder="1" applyAlignment="1">
      <alignment horizontal="right" vertical="center" wrapText="1"/>
    </xf>
    <xf numFmtId="165" fontId="8" fillId="4" borderId="0" xfId="1" applyNumberFormat="1" applyFont="1" applyFill="1" applyBorder="1" applyAlignment="1">
      <alignment horizontal="right" vertical="center" wrapText="1"/>
    </xf>
    <xf numFmtId="167" fontId="8" fillId="4" borderId="0" xfId="2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 vertical="center" indent="1"/>
    </xf>
    <xf numFmtId="165" fontId="9" fillId="4" borderId="0" xfId="1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left" vertical="center" indent="1"/>
    </xf>
    <xf numFmtId="165" fontId="23" fillId="4" borderId="1" xfId="1" applyNumberFormat="1" applyFont="1" applyFill="1" applyBorder="1" applyAlignment="1">
      <alignment horizontal="right" vertical="center" wrapText="1"/>
    </xf>
    <xf numFmtId="165" fontId="8" fillId="4" borderId="1" xfId="1" applyNumberFormat="1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indent="1"/>
    </xf>
    <xf numFmtId="165" fontId="9" fillId="4" borderId="1" xfId="1" applyNumberFormat="1" applyFont="1" applyFill="1" applyBorder="1" applyAlignment="1">
      <alignment horizontal="right" vertical="center" wrapText="1"/>
    </xf>
    <xf numFmtId="0" fontId="14" fillId="4" borderId="0" xfId="0" applyFont="1" applyFill="1" applyBorder="1" applyAlignment="1">
      <alignment horizontal="left" vertical="center" indent="4"/>
    </xf>
    <xf numFmtId="165" fontId="14" fillId="4" borderId="0" xfId="1" applyNumberFormat="1" applyFont="1" applyFill="1" applyBorder="1" applyAlignment="1">
      <alignment horizontal="right" vertical="center" wrapText="1"/>
    </xf>
    <xf numFmtId="167" fontId="14" fillId="4" borderId="0" xfId="2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 vertical="center" indent="4"/>
    </xf>
    <xf numFmtId="0" fontId="6" fillId="5" borderId="2" xfId="0" applyFont="1" applyFill="1" applyBorder="1" applyAlignment="1">
      <alignment vertical="center"/>
    </xf>
    <xf numFmtId="165" fontId="22" fillId="5" borderId="2" xfId="1" applyNumberFormat="1" applyFont="1" applyFill="1" applyBorder="1" applyAlignment="1">
      <alignment horizontal="right" vertical="center" wrapText="1"/>
    </xf>
    <xf numFmtId="165" fontId="6" fillId="5" borderId="2" xfId="1" applyNumberFormat="1" applyFont="1" applyFill="1" applyBorder="1" applyAlignment="1">
      <alignment horizontal="right" vertical="center" wrapText="1"/>
    </xf>
    <xf numFmtId="167" fontId="6" fillId="5" borderId="2" xfId="2" quotePrefix="1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/>
    </xf>
    <xf numFmtId="165" fontId="7" fillId="5" borderId="2" xfId="1" applyNumberFormat="1" applyFont="1" applyFill="1" applyBorder="1" applyAlignment="1">
      <alignment horizontal="right" vertical="center" wrapText="1"/>
    </xf>
    <xf numFmtId="165" fontId="25" fillId="3" borderId="0" xfId="1" applyNumberFormat="1" applyFont="1" applyFill="1" applyBorder="1" applyAlignment="1">
      <alignment horizontal="right" vertical="center" wrapText="1"/>
    </xf>
    <xf numFmtId="165" fontId="24" fillId="3" borderId="0" xfId="1" applyNumberFormat="1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right" vertical="center" wrapText="1" indent="1"/>
    </xf>
    <xf numFmtId="166" fontId="26" fillId="4" borderId="1" xfId="2" applyNumberFormat="1" applyFont="1" applyFill="1" applyBorder="1" applyAlignment="1">
      <alignment horizontal="right" vertical="center" wrapText="1"/>
    </xf>
    <xf numFmtId="166" fontId="11" fillId="4" borderId="1" xfId="2" applyNumberFormat="1" applyFont="1" applyFill="1" applyBorder="1" applyAlignment="1">
      <alignment horizontal="right" vertical="center" wrapText="1"/>
    </xf>
    <xf numFmtId="166" fontId="29" fillId="4" borderId="1" xfId="2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 indent="1"/>
    </xf>
    <xf numFmtId="166" fontId="4" fillId="4" borderId="1" xfId="2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vertical="center" wrapText="1" indent="1"/>
    </xf>
    <xf numFmtId="166" fontId="26" fillId="4" borderId="0" xfId="2" applyNumberFormat="1" applyFont="1" applyFill="1" applyBorder="1" applyAlignment="1">
      <alignment horizontal="right" vertical="center" wrapText="1"/>
    </xf>
    <xf numFmtId="166" fontId="11" fillId="4" borderId="0" xfId="2" applyNumberFormat="1" applyFont="1" applyFill="1" applyBorder="1" applyAlignment="1">
      <alignment horizontal="right" vertical="center" wrapText="1"/>
    </xf>
    <xf numFmtId="166" fontId="29" fillId="4" borderId="0" xfId="2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right" vertical="center" wrapText="1" indent="1"/>
    </xf>
    <xf numFmtId="166" fontId="4" fillId="4" borderId="0" xfId="2" applyNumberFormat="1" applyFont="1" applyFill="1" applyBorder="1" applyAlignment="1">
      <alignment horizontal="right" vertical="center" wrapText="1"/>
    </xf>
    <xf numFmtId="0" fontId="30" fillId="4" borderId="0" xfId="0" applyFont="1" applyFill="1" applyBorder="1"/>
    <xf numFmtId="0" fontId="7" fillId="4" borderId="0" xfId="0" applyFont="1" applyFill="1" applyBorder="1" applyAlignment="1"/>
    <xf numFmtId="168" fontId="7" fillId="4" borderId="0" xfId="0" applyNumberFormat="1" applyFont="1" applyFill="1" applyBorder="1" applyAlignment="1"/>
    <xf numFmtId="168" fontId="24" fillId="3" borderId="0" xfId="0" applyNumberFormat="1" applyFont="1" applyFill="1" applyBorder="1" applyAlignment="1">
      <alignment vertical="center"/>
    </xf>
    <xf numFmtId="0" fontId="31" fillId="4" borderId="0" xfId="0" applyFont="1" applyFill="1" applyBorder="1"/>
    <xf numFmtId="0" fontId="32" fillId="2" borderId="0" xfId="0" applyFont="1" applyFill="1" applyBorder="1" applyAlignment="1"/>
    <xf numFmtId="0" fontId="33" fillId="2" borderId="0" xfId="0" applyFont="1" applyFill="1" applyBorder="1" applyAlignment="1"/>
    <xf numFmtId="0" fontId="16" fillId="2" borderId="0" xfId="0" applyFont="1" applyFill="1"/>
    <xf numFmtId="0" fontId="16" fillId="0" borderId="0" xfId="0" applyFont="1"/>
    <xf numFmtId="0" fontId="16" fillId="0" borderId="0" xfId="0" applyFont="1" applyFill="1" applyBorder="1"/>
    <xf numFmtId="0" fontId="16" fillId="2" borderId="0" xfId="0" applyFont="1" applyFill="1" applyBorder="1"/>
    <xf numFmtId="169" fontId="0" fillId="0" borderId="0" xfId="0" applyNumberFormat="1"/>
    <xf numFmtId="0" fontId="34" fillId="0" borderId="0" xfId="0" applyFont="1"/>
    <xf numFmtId="0" fontId="0" fillId="0" borderId="0" xfId="0" applyFill="1" applyBorder="1"/>
    <xf numFmtId="0" fontId="36" fillId="2" borderId="0" xfId="0" applyFont="1" applyFill="1"/>
    <xf numFmtId="0" fontId="36" fillId="2" borderId="0" xfId="0" applyFont="1" applyFill="1" applyBorder="1"/>
    <xf numFmtId="0" fontId="37" fillId="2" borderId="0" xfId="0" applyFont="1" applyFill="1" applyBorder="1" applyAlignment="1">
      <alignment horizontal="left"/>
    </xf>
    <xf numFmtId="0" fontId="38" fillId="2" borderId="0" xfId="0" applyFont="1" applyFill="1" applyBorder="1"/>
    <xf numFmtId="0" fontId="35" fillId="2" borderId="0" xfId="0" applyFont="1" applyFill="1" applyAlignment="1">
      <alignment horizontal="center"/>
    </xf>
    <xf numFmtId="0" fontId="35" fillId="2" borderId="0" xfId="0" applyFont="1" applyFill="1" applyBorder="1"/>
    <xf numFmtId="0" fontId="39" fillId="6" borderId="8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169" fontId="39" fillId="7" borderId="8" xfId="1" applyNumberFormat="1" applyFont="1" applyFill="1" applyBorder="1" applyAlignment="1">
      <alignment horizontal="right" vertical="center" wrapText="1"/>
    </xf>
    <xf numFmtId="0" fontId="39" fillId="2" borderId="0" xfId="0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169" fontId="39" fillId="2" borderId="0" xfId="1" applyNumberFormat="1" applyFont="1" applyFill="1" applyAlignment="1">
      <alignment horizontal="right" vertical="center" wrapText="1"/>
    </xf>
    <xf numFmtId="0" fontId="40" fillId="2" borderId="0" xfId="0" applyFont="1" applyFill="1" applyAlignment="1">
      <alignment horizontal="left" vertical="center" indent="1"/>
    </xf>
    <xf numFmtId="0" fontId="40" fillId="2" borderId="0" xfId="0" applyFont="1" applyFill="1" applyBorder="1" applyAlignment="1">
      <alignment horizontal="left" vertical="center" indent="1"/>
    </xf>
    <xf numFmtId="169" fontId="40" fillId="2" borderId="0" xfId="1" applyNumberFormat="1" applyFont="1" applyFill="1" applyAlignment="1">
      <alignment horizontal="right" vertical="center" wrapText="1"/>
    </xf>
    <xf numFmtId="165" fontId="41" fillId="2" borderId="0" xfId="1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/>
    </xf>
    <xf numFmtId="0" fontId="40" fillId="2" borderId="0" xfId="0" applyFont="1" applyFill="1" applyBorder="1"/>
    <xf numFmtId="165" fontId="42" fillId="2" borderId="0" xfId="1" applyNumberFormat="1" applyFont="1" applyFill="1" applyBorder="1" applyAlignment="1">
      <alignment horizontal="right" vertical="center" wrapText="1"/>
    </xf>
    <xf numFmtId="0" fontId="36" fillId="2" borderId="0" xfId="0" applyFont="1" applyFill="1" applyBorder="1" applyAlignment="1">
      <alignment horizontal="left" vertical="center" indent="1"/>
    </xf>
    <xf numFmtId="0" fontId="36" fillId="0" borderId="0" xfId="0" applyFont="1" applyFill="1" applyBorder="1" applyAlignment="1">
      <alignment horizontal="left" vertical="center" indent="1"/>
    </xf>
    <xf numFmtId="0" fontId="43" fillId="2" borderId="0" xfId="0" applyFont="1" applyFill="1"/>
    <xf numFmtId="0" fontId="45" fillId="2" borderId="0" xfId="0" applyFont="1" applyFill="1" applyAlignment="1">
      <alignment horizontal="left" vertical="center" indent="1"/>
    </xf>
    <xf numFmtId="0" fontId="35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5" fillId="8" borderId="9" xfId="0" applyFont="1" applyFill="1" applyBorder="1" applyAlignment="1">
      <alignment vertical="center"/>
    </xf>
    <xf numFmtId="165" fontId="6" fillId="8" borderId="9" xfId="1" applyNumberFormat="1" applyFont="1" applyFill="1" applyBorder="1" applyAlignment="1">
      <alignment horizontal="right" vertical="center" wrapText="1"/>
    </xf>
    <xf numFmtId="165" fontId="0" fillId="2" borderId="0" xfId="0" applyNumberFormat="1" applyFill="1"/>
    <xf numFmtId="166" fontId="6" fillId="5" borderId="3" xfId="2" applyNumberFormat="1" applyFont="1" applyFill="1" applyBorder="1" applyAlignment="1">
      <alignment horizontal="right" vertical="center" wrapText="1"/>
    </xf>
    <xf numFmtId="0" fontId="47" fillId="2" borderId="10" xfId="0" applyFont="1" applyFill="1" applyBorder="1" applyAlignment="1">
      <alignment horizontal="left" vertical="center" indent="1"/>
    </xf>
    <xf numFmtId="165" fontId="8" fillId="2" borderId="11" xfId="1" applyNumberFormat="1" applyFont="1" applyFill="1" applyBorder="1" applyAlignment="1">
      <alignment horizontal="right" vertical="center" wrapText="1"/>
    </xf>
    <xf numFmtId="165" fontId="48" fillId="4" borderId="4" xfId="1" applyNumberFormat="1" applyFont="1" applyFill="1" applyBorder="1" applyAlignment="1">
      <alignment horizontal="right" vertical="center" wrapText="1"/>
    </xf>
    <xf numFmtId="166" fontId="48" fillId="4" borderId="4" xfId="2" applyNumberFormat="1" applyFont="1" applyFill="1" applyBorder="1" applyAlignment="1">
      <alignment horizontal="right" vertical="center" wrapText="1"/>
    </xf>
    <xf numFmtId="0" fontId="47" fillId="2" borderId="11" xfId="0" applyFont="1" applyFill="1" applyBorder="1" applyAlignment="1">
      <alignment horizontal="left" vertical="center" indent="1"/>
    </xf>
    <xf numFmtId="0" fontId="47" fillId="2" borderId="0" xfId="0" applyFont="1" applyFill="1" applyBorder="1" applyAlignment="1">
      <alignment horizontal="left" vertical="center" indent="1"/>
    </xf>
    <xf numFmtId="165" fontId="8" fillId="2" borderId="0" xfId="1" applyNumberFormat="1" applyFont="1" applyFill="1" applyBorder="1" applyAlignment="1">
      <alignment horizontal="right" vertical="center" wrapText="1"/>
    </xf>
    <xf numFmtId="0" fontId="49" fillId="9" borderId="0" xfId="0" applyFont="1" applyFill="1" applyBorder="1" applyAlignment="1">
      <alignment vertical="center"/>
    </xf>
    <xf numFmtId="168" fontId="49" fillId="10" borderId="0" xfId="1" applyNumberFormat="1" applyFont="1" applyFill="1" applyBorder="1" applyAlignment="1">
      <alignment horizontal="right" vertical="center" wrapText="1"/>
    </xf>
    <xf numFmtId="166" fontId="49" fillId="10" borderId="0" xfId="2" applyNumberFormat="1" applyFont="1" applyFill="1" applyBorder="1" applyAlignment="1">
      <alignment horizontal="right" vertical="center" wrapText="1"/>
    </xf>
    <xf numFmtId="0" fontId="50" fillId="2" borderId="0" xfId="0" applyFont="1" applyFill="1" applyBorder="1" applyAlignment="1">
      <alignment vertical="center"/>
    </xf>
    <xf numFmtId="165" fontId="6" fillId="2" borderId="0" xfId="1" applyNumberFormat="1" applyFont="1" applyFill="1" applyBorder="1" applyAlignment="1">
      <alignment horizontal="right" vertical="center" wrapText="1"/>
    </xf>
    <xf numFmtId="166" fontId="6" fillId="4" borderId="0" xfId="2" applyNumberFormat="1" applyFont="1" applyFill="1" applyBorder="1" applyAlignment="1">
      <alignment horizontal="right" vertical="center" wrapText="1"/>
    </xf>
    <xf numFmtId="0" fontId="50" fillId="8" borderId="0" xfId="0" applyFont="1" applyFill="1" applyBorder="1" applyAlignment="1">
      <alignment vertical="center"/>
    </xf>
    <xf numFmtId="165" fontId="6" fillId="8" borderId="0" xfId="1" applyNumberFormat="1" applyFont="1" applyFill="1" applyBorder="1" applyAlignment="1">
      <alignment horizontal="right" vertical="center" wrapText="1"/>
    </xf>
    <xf numFmtId="166" fontId="6" fillId="8" borderId="0" xfId="2" applyNumberFormat="1" applyFont="1" applyFill="1" applyBorder="1" applyAlignment="1">
      <alignment horizontal="right" vertical="center" wrapText="1"/>
    </xf>
    <xf numFmtId="165" fontId="8" fillId="2" borderId="10" xfId="1" applyNumberFormat="1" applyFont="1" applyFill="1" applyBorder="1" applyAlignment="1">
      <alignment horizontal="right" vertical="center" wrapText="1"/>
    </xf>
    <xf numFmtId="165" fontId="48" fillId="4" borderId="5" xfId="1" applyNumberFormat="1" applyFont="1" applyFill="1" applyBorder="1" applyAlignment="1">
      <alignment horizontal="right" vertical="center" wrapText="1"/>
    </xf>
    <xf numFmtId="166" fontId="48" fillId="4" borderId="5" xfId="2" applyNumberFormat="1" applyFont="1" applyFill="1" applyBorder="1" applyAlignment="1">
      <alignment horizontal="right" vertical="center" wrapText="1"/>
    </xf>
    <xf numFmtId="165" fontId="48" fillId="4" borderId="0" xfId="1" applyNumberFormat="1" applyFont="1" applyFill="1" applyBorder="1" applyAlignment="1">
      <alignment horizontal="right" vertical="center" wrapText="1"/>
    </xf>
    <xf numFmtId="166" fontId="48" fillId="4" borderId="0" xfId="2" applyNumberFormat="1" applyFont="1" applyFill="1" applyBorder="1" applyAlignment="1">
      <alignment horizontal="right" vertical="center" wrapText="1"/>
    </xf>
    <xf numFmtId="0" fontId="51" fillId="8" borderId="0" xfId="0" applyFont="1" applyFill="1" applyBorder="1" applyAlignment="1">
      <alignment horizontal="right" vertical="center"/>
    </xf>
    <xf numFmtId="165" fontId="11" fillId="8" borderId="0" xfId="1" applyNumberFormat="1" applyFont="1" applyFill="1" applyBorder="1" applyAlignment="1">
      <alignment horizontal="right" vertical="center" wrapText="1"/>
    </xf>
    <xf numFmtId="166" fontId="11" fillId="8" borderId="0" xfId="2" applyNumberFormat="1" applyFont="1" applyFill="1" applyBorder="1" applyAlignment="1">
      <alignment horizontal="right" vertical="center" wrapText="1"/>
    </xf>
    <xf numFmtId="0" fontId="52" fillId="2" borderId="1" xfId="0" applyFont="1" applyFill="1" applyBorder="1" applyAlignment="1">
      <alignment horizontal="right" vertical="center" wrapText="1" indent="1"/>
    </xf>
    <xf numFmtId="166" fontId="12" fillId="2" borderId="1" xfId="2" applyNumberFormat="1" applyFont="1" applyFill="1" applyBorder="1" applyAlignment="1">
      <alignment horizontal="right" vertical="center" wrapText="1"/>
    </xf>
    <xf numFmtId="0" fontId="47" fillId="2" borderId="1" xfId="0" applyFont="1" applyFill="1" applyBorder="1" applyAlignment="1">
      <alignment horizontal="left" vertical="center" indent="1"/>
    </xf>
    <xf numFmtId="165" fontId="8" fillId="2" borderId="12" xfId="1" applyNumberFormat="1" applyFont="1" applyFill="1" applyBorder="1" applyAlignment="1">
      <alignment horizontal="right" vertical="center" wrapText="1"/>
    </xf>
    <xf numFmtId="165" fontId="48" fillId="4" borderId="6" xfId="1" applyNumberFormat="1" applyFont="1" applyFill="1" applyBorder="1" applyAlignment="1">
      <alignment horizontal="right" vertical="center" wrapText="1"/>
    </xf>
    <xf numFmtId="166" fontId="48" fillId="4" borderId="6" xfId="2" applyNumberFormat="1" applyFont="1" applyFill="1" applyBorder="1" applyAlignment="1">
      <alignment horizontal="right" vertical="center" wrapText="1"/>
    </xf>
    <xf numFmtId="166" fontId="8" fillId="2" borderId="0" xfId="2" applyNumberFormat="1" applyFont="1" applyFill="1" applyBorder="1" applyAlignment="1">
      <alignment horizontal="right" vertical="center" wrapText="1"/>
    </xf>
    <xf numFmtId="0" fontId="53" fillId="2" borderId="0" xfId="0" applyFont="1" applyFill="1" applyBorder="1" applyAlignment="1">
      <alignment horizontal="left" vertical="center" indent="4"/>
    </xf>
    <xf numFmtId="165" fontId="14" fillId="2" borderId="0" xfId="1" applyNumberFormat="1" applyFont="1" applyFill="1" applyBorder="1" applyAlignment="1">
      <alignment horizontal="right" vertical="center" wrapText="1"/>
    </xf>
    <xf numFmtId="165" fontId="54" fillId="4" borderId="0" xfId="1" applyNumberFormat="1" applyFont="1" applyFill="1" applyBorder="1" applyAlignment="1">
      <alignment horizontal="right" vertical="center" wrapText="1"/>
    </xf>
    <xf numFmtId="166" fontId="54" fillId="4" borderId="0" xfId="2" applyNumberFormat="1" applyFont="1" applyFill="1" applyBorder="1" applyAlignment="1">
      <alignment horizontal="right" vertical="center" wrapText="1"/>
    </xf>
    <xf numFmtId="0" fontId="47" fillId="2" borderId="12" xfId="0" applyFont="1" applyFill="1" applyBorder="1" applyAlignment="1">
      <alignment horizontal="left" vertical="center" indent="1"/>
    </xf>
    <xf numFmtId="0" fontId="50" fillId="8" borderId="2" xfId="0" applyFont="1" applyFill="1" applyBorder="1" applyAlignment="1">
      <alignment vertical="center"/>
    </xf>
    <xf numFmtId="165" fontId="6" fillId="8" borderId="2" xfId="1" applyNumberFormat="1" applyFont="1" applyFill="1" applyBorder="1" applyAlignment="1">
      <alignment horizontal="right" vertical="center" wrapText="1"/>
    </xf>
    <xf numFmtId="166" fontId="6" fillId="5" borderId="2" xfId="2" applyNumberFormat="1" applyFont="1" applyFill="1" applyBorder="1" applyAlignment="1">
      <alignment horizontal="right" vertical="center" wrapText="1"/>
    </xf>
    <xf numFmtId="0" fontId="49" fillId="9" borderId="0" xfId="0" applyFont="1" applyFill="1" applyBorder="1" applyAlignment="1">
      <alignment horizontal="right" vertical="center"/>
    </xf>
    <xf numFmtId="165" fontId="49" fillId="10" borderId="0" xfId="1" applyNumberFormat="1" applyFont="1" applyFill="1" applyBorder="1" applyAlignment="1">
      <alignment horizontal="right" vertical="center" wrapText="1"/>
    </xf>
    <xf numFmtId="0" fontId="52" fillId="2" borderId="1" xfId="0" applyFont="1" applyFill="1" applyBorder="1" applyAlignment="1">
      <alignment horizontal="right" vertical="center" wrapText="1"/>
    </xf>
    <xf numFmtId="168" fontId="0" fillId="2" borderId="0" xfId="0" applyNumberFormat="1" applyFill="1"/>
    <xf numFmtId="0" fontId="46" fillId="2" borderId="0" xfId="0" applyFont="1" applyFill="1"/>
    <xf numFmtId="166" fontId="6" fillId="5" borderId="0" xfId="2" applyNumberFormat="1" applyFont="1" applyFill="1" applyBorder="1" applyAlignment="1">
      <alignment horizontal="right" vertical="center" wrapText="1"/>
    </xf>
    <xf numFmtId="166" fontId="6" fillId="8" borderId="2" xfId="2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200024</xdr:colOff>
      <xdr:row>35</xdr:row>
      <xdr:rowOff>28575</xdr:rowOff>
    </xdr:from>
    <xdr:ext cx="10325101" cy="1125693"/>
    <xdr:sp macro="" textlink="">
      <xdr:nvSpPr>
        <xdr:cNvPr id="2" name="TextBox 4"/>
        <xdr:cNvSpPr txBox="1"/>
      </xdr:nvSpPr>
      <xdr:spPr>
        <a:xfrm>
          <a:off x="200024" y="5705475"/>
          <a:ext cx="10325101" cy="112569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>
              <a:solidFill>
                <a:srgbClr val="FF0000"/>
              </a:solidFill>
            </a:rPr>
            <a:t>NOTA 1.  </a:t>
          </a:r>
          <a:r>
            <a:rPr lang="en-US" sz="1100"/>
            <a:t>Las cifras aquí presentadas son un extracto de las Cuentas Anuales de la Compañía publicadas en Hecho Relevante de fecha 12 de abril de 2021, y en caso de</a:t>
          </a:r>
          <a:r>
            <a:rPr lang="en-US" sz="1100" baseline="0"/>
            <a:t> </a:t>
          </a:r>
          <a:r>
            <a:rPr lang="en-US" sz="1100"/>
            <a:t>cualquier discrepancia prevalecerán dichas cuentas.</a:t>
          </a:r>
        </a:p>
        <a:p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NOTA 2. 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cifras trimestrales no están auditadas.  Las cifras semetrales están sujetas a revisión limitada (ver Hecho Relevante de fecha 17 de septiembre de 2020).</a:t>
          </a:r>
          <a:endParaRPr lang="es-ES">
            <a:effectLst/>
          </a:endParaRPr>
        </a:p>
        <a:p>
          <a:endParaRPr lang="en-US" sz="1100"/>
        </a:p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714375</xdr:colOff>
      <xdr:row>0</xdr:row>
      <xdr:rowOff>123825</xdr:rowOff>
    </xdr:from>
    <xdr:to>
      <xdr:col>11</xdr:col>
      <xdr:colOff>888307</xdr:colOff>
      <xdr:row>3</xdr:row>
      <xdr:rowOff>7772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123825"/>
          <a:ext cx="1335982" cy="560222"/>
        </a:xfrm>
        <a:prstGeom prst="rect">
          <a:avLst/>
        </a:prstGeom>
      </xdr:spPr>
    </xdr:pic>
    <xdr:clientData/>
  </xdr:twoCellAnchor>
  <xdr:oneCellAnchor>
    <xdr:from>
      <xdr:col>0</xdr:col>
      <xdr:colOff>533401</xdr:colOff>
      <xdr:row>31</xdr:row>
      <xdr:rowOff>142875</xdr:rowOff>
    </xdr:from>
    <xdr:ext cx="9582150" cy="609013"/>
    <xdr:sp macro="" textlink="">
      <xdr:nvSpPr>
        <xdr:cNvPr id="5" name="TextBox 4"/>
        <xdr:cNvSpPr txBox="1"/>
      </xdr:nvSpPr>
      <xdr:spPr>
        <a:xfrm>
          <a:off x="533401" y="6705600"/>
          <a:ext cx="9582150" cy="60901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>
              <a:solidFill>
                <a:srgbClr val="FF0000"/>
              </a:solidFill>
            </a:rPr>
            <a:t>NOTA 1.  </a:t>
          </a:r>
          <a:r>
            <a:rPr lang="en-US" sz="1100"/>
            <a:t>Las cifras aquí presentadas son un extracto de las Cuentas Anuales de la Compañía publicadas en Hecho Relevante de fecha 12 de abril de 2021, y en caso de cualquier discrepancia prevalecerán dichas cuentas.</a:t>
          </a: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9"/>
  <sheetViews>
    <sheetView tabSelected="1" workbookViewId="0">
      <selection activeCell="C42" sqref="C42"/>
    </sheetView>
  </sheetViews>
  <sheetFormatPr baseColWidth="10" defaultColWidth="11.42578125" defaultRowHeight="15" x14ac:dyDescent="0.25"/>
  <cols>
    <col min="1" max="1" width="4.85546875" style="13" customWidth="1"/>
    <col min="2" max="2" width="44.85546875" style="13" customWidth="1"/>
    <col min="3" max="6" width="11.7109375" style="13" customWidth="1"/>
    <col min="7" max="7" width="13.28515625" style="13" customWidth="1"/>
    <col min="8" max="8" width="1.7109375" style="13" customWidth="1"/>
    <col min="9" max="9" width="8.7109375" style="13" customWidth="1"/>
    <col min="10" max="10" width="13.28515625" style="13" customWidth="1"/>
    <col min="11" max="11" width="1.7109375" style="13" customWidth="1"/>
    <col min="12" max="12" width="8.7109375" style="13" customWidth="1"/>
    <col min="13" max="13" width="13.28515625" style="13" customWidth="1"/>
    <col min="14" max="14" width="20.28515625" style="13" customWidth="1"/>
    <col min="15" max="15" width="54" style="16" customWidth="1"/>
    <col min="16" max="16" width="15.140625" style="16" customWidth="1"/>
    <col min="17" max="16384" width="11.42578125" style="13"/>
  </cols>
  <sheetData>
    <row r="1" spans="2:16" x14ac:dyDescent="0.25">
      <c r="L1" s="14"/>
      <c r="N1" s="15"/>
    </row>
    <row r="2" spans="2:16" ht="16.5" x14ac:dyDescent="0.3">
      <c r="B2" s="17" t="s">
        <v>0</v>
      </c>
      <c r="C2" s="18">
        <v>2020</v>
      </c>
      <c r="D2" s="18">
        <v>2020</v>
      </c>
      <c r="E2" s="18">
        <v>2020</v>
      </c>
      <c r="F2" s="18">
        <v>2020</v>
      </c>
      <c r="G2" s="19">
        <v>2020</v>
      </c>
      <c r="J2" s="19">
        <v>2019</v>
      </c>
      <c r="L2" s="20"/>
      <c r="M2" s="19" t="s">
        <v>1</v>
      </c>
      <c r="O2" s="17" t="s">
        <v>0</v>
      </c>
      <c r="P2" s="19">
        <v>2020</v>
      </c>
    </row>
    <row r="3" spans="2:16" ht="17.25" thickBot="1" x14ac:dyDescent="0.35">
      <c r="B3" s="21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3" t="s">
        <v>7</v>
      </c>
      <c r="J3" s="23" t="s">
        <v>7</v>
      </c>
      <c r="L3" s="24" t="s">
        <v>8</v>
      </c>
      <c r="M3" s="23" t="s">
        <v>7</v>
      </c>
      <c r="O3" s="21" t="s">
        <v>2</v>
      </c>
      <c r="P3" s="23" t="s">
        <v>7</v>
      </c>
    </row>
    <row r="4" spans="2:16" x14ac:dyDescent="0.25">
      <c r="B4" s="25" t="s">
        <v>9</v>
      </c>
      <c r="C4" s="26">
        <v>3200613.2578212749</v>
      </c>
      <c r="D4" s="26">
        <v>2844194.4459052123</v>
      </c>
      <c r="E4" s="26">
        <v>3060990.3107501804</v>
      </c>
      <c r="F4" s="26">
        <v>3756287.0570614189</v>
      </c>
      <c r="G4" s="27">
        <v>12862085.071538087</v>
      </c>
      <c r="I4" s="28">
        <v>8.5751702968051013E-2</v>
      </c>
      <c r="J4" s="27">
        <v>11846249.04237112</v>
      </c>
      <c r="L4" s="28">
        <v>-6.7363027967820899E-2</v>
      </c>
      <c r="M4" s="27">
        <v>13791094.988988172</v>
      </c>
      <c r="O4" s="29" t="s">
        <v>9</v>
      </c>
      <c r="P4" s="30">
        <v>12862085.071538087</v>
      </c>
    </row>
    <row r="5" spans="2:16" x14ac:dyDescent="0.25">
      <c r="B5" s="31" t="s">
        <v>10</v>
      </c>
      <c r="C5" s="32">
        <v>-125410.04101533938</v>
      </c>
      <c r="D5" s="32">
        <v>127081.88101533937</v>
      </c>
      <c r="E5" s="32">
        <v>56883.397088074089</v>
      </c>
      <c r="F5" s="32">
        <v>-79483.157088074135</v>
      </c>
      <c r="G5" s="33">
        <v>-20927.920000000049</v>
      </c>
      <c r="I5" s="34">
        <v>-1.2855444740493009</v>
      </c>
      <c r="J5" s="33">
        <v>73291.28</v>
      </c>
      <c r="L5" s="34">
        <v>-1.9219774438110255</v>
      </c>
      <c r="M5" s="33">
        <v>22698.950110421109</v>
      </c>
      <c r="O5" s="35" t="s">
        <v>10</v>
      </c>
      <c r="P5" s="36">
        <v>-20927.920000000049</v>
      </c>
    </row>
    <row r="6" spans="2:16" x14ac:dyDescent="0.25">
      <c r="B6" s="37" t="s">
        <v>11</v>
      </c>
      <c r="C6" s="32">
        <v>-444114.10375315981</v>
      </c>
      <c r="D6" s="32">
        <v>-464544.60624684015</v>
      </c>
      <c r="E6" s="32">
        <v>-499785.60605336371</v>
      </c>
      <c r="F6" s="32">
        <v>-592632.30793478782</v>
      </c>
      <c r="G6" s="33">
        <v>-2001076.6239881516</v>
      </c>
      <c r="I6" s="34">
        <v>0.18293372787942563</v>
      </c>
      <c r="J6" s="33">
        <v>-1691621.92</v>
      </c>
      <c r="L6" s="34">
        <v>0.17603285729537221</v>
      </c>
      <c r="M6" s="33">
        <v>-1701548.2276491886</v>
      </c>
      <c r="O6" s="38" t="s">
        <v>11</v>
      </c>
      <c r="P6" s="36">
        <v>-2001076.6239881516</v>
      </c>
    </row>
    <row r="7" spans="2:16" x14ac:dyDescent="0.25">
      <c r="B7" s="39" t="s">
        <v>12</v>
      </c>
      <c r="C7" s="40">
        <v>2631089.1130527756</v>
      </c>
      <c r="D7" s="40">
        <v>2506731.7206737115</v>
      </c>
      <c r="E7" s="40">
        <v>2618088.101784891</v>
      </c>
      <c r="F7" s="40">
        <v>3084171.5920385569</v>
      </c>
      <c r="G7" s="41">
        <v>10840080.527549936</v>
      </c>
      <c r="I7" s="42">
        <v>5.9852073618117618E-2</v>
      </c>
      <c r="J7" s="41">
        <v>10227918.40237112</v>
      </c>
      <c r="L7" s="42">
        <v>-0.1050313223663325</v>
      </c>
      <c r="M7" s="41">
        <v>12112245.711449407</v>
      </c>
      <c r="O7" s="39" t="s">
        <v>12</v>
      </c>
      <c r="P7" s="41">
        <v>10840080.527549936</v>
      </c>
    </row>
    <row r="8" spans="2:16" x14ac:dyDescent="0.25">
      <c r="B8" s="43" t="s">
        <v>13</v>
      </c>
      <c r="C8" s="44">
        <v>111109.78</v>
      </c>
      <c r="D8" s="44">
        <v>124234.25</v>
      </c>
      <c r="E8" s="44">
        <v>133628.38</v>
      </c>
      <c r="F8" s="44">
        <v>128838.68000000001</v>
      </c>
      <c r="G8" s="45">
        <v>497811.09</v>
      </c>
      <c r="I8" s="46">
        <v>0.51469363097992482</v>
      </c>
      <c r="J8" s="45">
        <v>328654.64</v>
      </c>
      <c r="L8" s="46">
        <v>0.25450100801370912</v>
      </c>
      <c r="M8" s="45">
        <v>396820</v>
      </c>
      <c r="O8" s="3" t="s">
        <v>13</v>
      </c>
      <c r="P8" s="47">
        <v>497811.09</v>
      </c>
    </row>
    <row r="9" spans="2:16" x14ac:dyDescent="0.25">
      <c r="B9" s="48" t="s">
        <v>14</v>
      </c>
      <c r="C9" s="49">
        <v>27618.05</v>
      </c>
      <c r="D9" s="49">
        <v>16006.580000000002</v>
      </c>
      <c r="E9" s="49">
        <v>11098.64</v>
      </c>
      <c r="F9" s="49">
        <v>10923.16</v>
      </c>
      <c r="G9" s="50">
        <v>65646.430000000008</v>
      </c>
      <c r="I9" s="51">
        <v>-0.21930141694092686</v>
      </c>
      <c r="J9" s="50">
        <v>84086.78</v>
      </c>
      <c r="L9" s="51">
        <v>0.8108360918018318</v>
      </c>
      <c r="M9" s="50">
        <v>36252</v>
      </c>
      <c r="O9" s="5" t="s">
        <v>14</v>
      </c>
      <c r="P9" s="52">
        <v>65646.430000000008</v>
      </c>
    </row>
    <row r="10" spans="2:16" ht="9" customHeight="1" x14ac:dyDescent="0.25">
      <c r="B10" s="43"/>
      <c r="C10" s="44"/>
      <c r="D10" s="44"/>
      <c r="E10" s="44"/>
      <c r="F10" s="44"/>
      <c r="G10" s="45"/>
      <c r="I10" s="46"/>
      <c r="J10" s="45"/>
      <c r="L10" s="46"/>
      <c r="M10" s="45"/>
      <c r="O10" s="3"/>
      <c r="P10" s="47"/>
    </row>
    <row r="11" spans="2:16" x14ac:dyDescent="0.25">
      <c r="B11" s="53" t="s">
        <v>15</v>
      </c>
      <c r="C11" s="54">
        <v>-686198.74248280528</v>
      </c>
      <c r="D11" s="54">
        <v>-712323.74462108349</v>
      </c>
      <c r="E11" s="54">
        <v>-777637.07054606965</v>
      </c>
      <c r="F11" s="54">
        <v>-977826.67511581769</v>
      </c>
      <c r="G11" s="55">
        <v>-3153986.2327657761</v>
      </c>
      <c r="I11" s="56">
        <v>0.31073346607169494</v>
      </c>
      <c r="J11" s="55">
        <v>-2406275.8100000005</v>
      </c>
      <c r="L11" s="56">
        <v>4.0380235745334447E-2</v>
      </c>
      <c r="M11" s="55">
        <v>-3031570.6934842356</v>
      </c>
      <c r="O11" s="7" t="s">
        <v>15</v>
      </c>
      <c r="P11" s="57">
        <v>-3153986.2327657761</v>
      </c>
    </row>
    <row r="12" spans="2:16" x14ac:dyDescent="0.25">
      <c r="B12" s="31" t="s">
        <v>16</v>
      </c>
      <c r="C12" s="58">
        <v>-6968.0399999999991</v>
      </c>
      <c r="D12" s="58">
        <v>-13081.66</v>
      </c>
      <c r="E12" s="58">
        <v>-10405.219999999999</v>
      </c>
      <c r="F12" s="58">
        <v>-13199.75</v>
      </c>
      <c r="G12" s="59">
        <v>-43654.67</v>
      </c>
      <c r="I12" s="60">
        <v>-0.25975145570879143</v>
      </c>
      <c r="J12" s="59">
        <v>-58972.99</v>
      </c>
      <c r="L12" s="60">
        <v>2.1305420707250722E-2</v>
      </c>
      <c r="M12" s="59">
        <v>-42743.99128300845</v>
      </c>
      <c r="O12" s="35" t="s">
        <v>16</v>
      </c>
      <c r="P12" s="61">
        <v>-43654.67</v>
      </c>
    </row>
    <row r="13" spans="2:16" x14ac:dyDescent="0.25">
      <c r="B13" s="37" t="s">
        <v>17</v>
      </c>
      <c r="C13" s="32">
        <v>-302577.97214411601</v>
      </c>
      <c r="D13" s="32">
        <v>-305302.08617048088</v>
      </c>
      <c r="E13" s="32">
        <v>-326334.42007687525</v>
      </c>
      <c r="F13" s="32">
        <v>-324463.22464558831</v>
      </c>
      <c r="G13" s="33">
        <v>-1258677.7030370603</v>
      </c>
      <c r="I13" s="34">
        <v>0.17345884224675379</v>
      </c>
      <c r="J13" s="33">
        <v>-1072621.9426896498</v>
      </c>
      <c r="L13" s="34">
        <v>1.5313810231460945E-3</v>
      </c>
      <c r="M13" s="33">
        <v>-1256753.1351351351</v>
      </c>
      <c r="O13" s="38" t="s">
        <v>17</v>
      </c>
      <c r="P13" s="36">
        <v>-1258677.7030370603</v>
      </c>
    </row>
    <row r="14" spans="2:16" x14ac:dyDescent="0.25">
      <c r="B14" s="62" t="s">
        <v>18</v>
      </c>
      <c r="C14" s="63">
        <v>-376652.73033868929</v>
      </c>
      <c r="D14" s="63">
        <v>-393939.99845060264</v>
      </c>
      <c r="E14" s="63">
        <v>-440897.43046919449</v>
      </c>
      <c r="F14" s="63">
        <v>-640163.70047022938</v>
      </c>
      <c r="G14" s="64">
        <v>-1851653.8597287158</v>
      </c>
      <c r="I14" s="65">
        <v>0.45264112193775996</v>
      </c>
      <c r="J14" s="64">
        <v>-1274680.8773103505</v>
      </c>
      <c r="L14" s="65">
        <v>6.9038806974681455E-2</v>
      </c>
      <c r="M14" s="64">
        <v>-1732073.567066092</v>
      </c>
      <c r="O14" s="66" t="s">
        <v>18</v>
      </c>
      <c r="P14" s="67">
        <v>-1851653.8597287158</v>
      </c>
    </row>
    <row r="15" spans="2:16" ht="16.5" customHeight="1" x14ac:dyDescent="0.25">
      <c r="B15" s="68" t="s">
        <v>46</v>
      </c>
      <c r="C15" s="69">
        <v>1944890.3705699705</v>
      </c>
      <c r="D15" s="69">
        <v>1794407.9760526279</v>
      </c>
      <c r="E15" s="69">
        <v>1840451.0312388213</v>
      </c>
      <c r="F15" s="69">
        <v>2106344.9169227392</v>
      </c>
      <c r="G15" s="70">
        <v>7686094.2947841585</v>
      </c>
      <c r="I15" s="71">
        <v>-1.7329901742016207E-2</v>
      </c>
      <c r="J15" s="70">
        <v>7821642.5923711192</v>
      </c>
      <c r="L15" s="71">
        <v>-0.15357676829332401</v>
      </c>
      <c r="M15" s="70">
        <v>9080675.0179651715</v>
      </c>
      <c r="O15" s="72" t="s">
        <v>46</v>
      </c>
      <c r="P15" s="73">
        <v>7686094.2947841585</v>
      </c>
    </row>
    <row r="16" spans="2:16" ht="12" customHeight="1" x14ac:dyDescent="0.25">
      <c r="B16" s="74" t="s">
        <v>19</v>
      </c>
      <c r="C16" s="75">
        <v>0.73919593255941496</v>
      </c>
      <c r="D16" s="75">
        <v>0.71583566811464017</v>
      </c>
      <c r="E16" s="75">
        <v>0.70297520926972901</v>
      </c>
      <c r="F16" s="75">
        <v>0.68295321906214046</v>
      </c>
      <c r="G16" s="76">
        <v>0.70904402188249815</v>
      </c>
      <c r="I16" s="77"/>
      <c r="J16" s="76">
        <v>0.76473455151517855</v>
      </c>
      <c r="L16" s="77"/>
      <c r="M16" s="76">
        <v>0.74971027126550394</v>
      </c>
      <c r="O16" s="78" t="s">
        <v>19</v>
      </c>
      <c r="P16" s="79">
        <v>0.70904402188249815</v>
      </c>
    </row>
    <row r="17" spans="2:16" ht="9" customHeight="1" x14ac:dyDescent="0.25">
      <c r="B17" s="80"/>
      <c r="C17" s="81"/>
      <c r="D17" s="81"/>
      <c r="E17" s="81"/>
      <c r="F17" s="81"/>
      <c r="G17" s="82"/>
      <c r="I17" s="83"/>
      <c r="J17" s="82"/>
      <c r="L17" s="83"/>
      <c r="M17" s="82"/>
      <c r="O17" s="84"/>
      <c r="P17" s="85">
        <v>0</v>
      </c>
    </row>
    <row r="18" spans="2:16" x14ac:dyDescent="0.25">
      <c r="B18" s="53" t="s">
        <v>20</v>
      </c>
      <c r="C18" s="54">
        <v>-1037935.3983534938</v>
      </c>
      <c r="D18" s="54">
        <v>-1005033.703685728</v>
      </c>
      <c r="E18" s="54">
        <v>-983712.60907884664</v>
      </c>
      <c r="F18" s="54">
        <v>-1109401.5464551109</v>
      </c>
      <c r="G18" s="55">
        <v>-4136083.2575731794</v>
      </c>
      <c r="I18" s="56">
        <v>0.10662890294135474</v>
      </c>
      <c r="J18" s="55">
        <v>-3737552.17</v>
      </c>
      <c r="L18" s="56">
        <v>-2.760091348084448E-2</v>
      </c>
      <c r="M18" s="55">
        <v>-4253483.281621431</v>
      </c>
      <c r="O18" s="7" t="s">
        <v>20</v>
      </c>
      <c r="P18" s="57">
        <v>-4136083.2575731794</v>
      </c>
    </row>
    <row r="19" spans="2:16" x14ac:dyDescent="0.25">
      <c r="B19" s="31" t="s">
        <v>21</v>
      </c>
      <c r="C19" s="58">
        <v>-863694.07475464488</v>
      </c>
      <c r="D19" s="58">
        <v>-830561.78791789629</v>
      </c>
      <c r="E19" s="58">
        <v>-818672.99844552728</v>
      </c>
      <c r="F19" s="58">
        <v>-912501.95406234171</v>
      </c>
      <c r="G19" s="59">
        <v>-3425430.8151804102</v>
      </c>
      <c r="I19" s="60">
        <v>0.10411959262395887</v>
      </c>
      <c r="J19" s="59">
        <v>-3102409.23</v>
      </c>
      <c r="L19" s="60">
        <v>-3.5809906192372565E-2</v>
      </c>
      <c r="M19" s="59">
        <v>-3552650.9110389622</v>
      </c>
      <c r="O19" s="35" t="s">
        <v>21</v>
      </c>
      <c r="P19" s="61">
        <v>-3425430.8151804102</v>
      </c>
    </row>
    <row r="20" spans="2:16" x14ac:dyDescent="0.25">
      <c r="B20" s="86" t="s">
        <v>22</v>
      </c>
      <c r="C20" s="87">
        <v>-174241.32359884889</v>
      </c>
      <c r="D20" s="87">
        <v>-174471.9157678317</v>
      </c>
      <c r="E20" s="87">
        <v>-165039.61063331936</v>
      </c>
      <c r="F20" s="87">
        <v>-196899.59239276906</v>
      </c>
      <c r="G20" s="88">
        <v>-710652.44239276904</v>
      </c>
      <c r="I20" s="65">
        <v>0.1188858407097606</v>
      </c>
      <c r="J20" s="88">
        <v>-635142.93999999994</v>
      </c>
      <c r="L20" s="65">
        <v>1.4012012319205569E-2</v>
      </c>
      <c r="M20" s="88">
        <v>-700832.37058246951</v>
      </c>
      <c r="O20" s="89" t="s">
        <v>22</v>
      </c>
      <c r="P20" s="90">
        <v>-710652.44239276904</v>
      </c>
    </row>
    <row r="21" spans="2:16" x14ac:dyDescent="0.25">
      <c r="B21" s="53" t="s">
        <v>23</v>
      </c>
      <c r="C21" s="54">
        <v>-444029.95436014561</v>
      </c>
      <c r="D21" s="54">
        <v>-421274.69442565303</v>
      </c>
      <c r="E21" s="54">
        <v>-471364.37203834153</v>
      </c>
      <c r="F21" s="54">
        <v>-681866.97293758765</v>
      </c>
      <c r="G21" s="55">
        <v>-2018535.9937617278</v>
      </c>
      <c r="I21" s="56">
        <v>2.4095158941035644E-2</v>
      </c>
      <c r="J21" s="55">
        <v>-1971043.3900000001</v>
      </c>
      <c r="L21" s="56">
        <v>-1.7414553393984344E-2</v>
      </c>
      <c r="M21" s="55">
        <v>-2054310.9006285681</v>
      </c>
      <c r="O21" s="7" t="s">
        <v>23</v>
      </c>
      <c r="P21" s="57">
        <v>-2018535.9937617278</v>
      </c>
    </row>
    <row r="22" spans="2:16" x14ac:dyDescent="0.25">
      <c r="B22" s="80" t="s">
        <v>24</v>
      </c>
      <c r="C22" s="81">
        <v>-418836.35436014563</v>
      </c>
      <c r="D22" s="81">
        <v>-415790.33442565304</v>
      </c>
      <c r="E22" s="81">
        <v>-470322.61203834153</v>
      </c>
      <c r="F22" s="81">
        <v>-626605.54999999993</v>
      </c>
      <c r="G22" s="82">
        <v>-1931554.85082414</v>
      </c>
      <c r="I22" s="83">
        <v>4.5350543695185763E-2</v>
      </c>
      <c r="J22" s="82">
        <v>-1847758.02</v>
      </c>
      <c r="L22" s="83">
        <v>2.0161545076745169E-2</v>
      </c>
      <c r="M22" s="82">
        <v>-1893381.3572426238</v>
      </c>
      <c r="O22" s="84" t="s">
        <v>24</v>
      </c>
      <c r="P22" s="85">
        <v>-1931554.85082414</v>
      </c>
    </row>
    <row r="23" spans="2:16" x14ac:dyDescent="0.25">
      <c r="B23" s="91" t="s">
        <v>25</v>
      </c>
      <c r="C23" s="81">
        <v>-390429</v>
      </c>
      <c r="D23" s="81">
        <v>-376797.09</v>
      </c>
      <c r="E23" s="81">
        <v>-446914.11</v>
      </c>
      <c r="F23" s="81">
        <v>-588738.6</v>
      </c>
      <c r="G23" s="92">
        <v>-1802878.8000000003</v>
      </c>
      <c r="I23" s="93">
        <v>8.3233624678478169E-2</v>
      </c>
      <c r="J23" s="92">
        <v>-1664349</v>
      </c>
      <c r="L23" s="93">
        <v>7.4705995373749667E-2</v>
      </c>
      <c r="M23" s="92">
        <v>-1677555.3572426238</v>
      </c>
      <c r="O23" s="94" t="s">
        <v>25</v>
      </c>
      <c r="P23" s="85">
        <v>-1802878.8000000003</v>
      </c>
    </row>
    <row r="24" spans="2:16" x14ac:dyDescent="0.25">
      <c r="B24" s="91" t="s">
        <v>26</v>
      </c>
      <c r="C24" s="81">
        <v>-28407.354360145662</v>
      </c>
      <c r="D24" s="81">
        <v>-38993.244425653</v>
      </c>
      <c r="E24" s="81">
        <v>-23408.502038341529</v>
      </c>
      <c r="F24" s="81">
        <v>-37866.949999999997</v>
      </c>
      <c r="G24" s="92">
        <v>-128676.05082414018</v>
      </c>
      <c r="I24" s="93">
        <v>-0.29842012780066507</v>
      </c>
      <c r="J24" s="92">
        <v>-183408.98295836567</v>
      </c>
      <c r="L24" s="93">
        <v>-0.40379726805787908</v>
      </c>
      <c r="M24" s="92">
        <v>-215826</v>
      </c>
      <c r="O24" s="94" t="s">
        <v>26</v>
      </c>
      <c r="P24" s="85">
        <v>-128676.05082414018</v>
      </c>
    </row>
    <row r="25" spans="2:16" x14ac:dyDescent="0.25">
      <c r="B25" s="62" t="s">
        <v>27</v>
      </c>
      <c r="C25" s="63">
        <v>-25193.599999999999</v>
      </c>
      <c r="D25" s="63">
        <v>-5484.3599999999979</v>
      </c>
      <c r="E25" s="63">
        <v>-1041.7600000000093</v>
      </c>
      <c r="F25" s="63">
        <v>-55261.422937587777</v>
      </c>
      <c r="G25" s="64">
        <v>-86981.142937587778</v>
      </c>
      <c r="I25" s="65">
        <v>-0.29447099860009107</v>
      </c>
      <c r="J25" s="64">
        <v>-123285</v>
      </c>
      <c r="L25" s="65">
        <v>-0.45950792435303234</v>
      </c>
      <c r="M25" s="64">
        <v>-160929.5433859443</v>
      </c>
      <c r="O25" s="66" t="s">
        <v>27</v>
      </c>
      <c r="P25" s="67">
        <v>-86981.142937587778</v>
      </c>
    </row>
    <row r="26" spans="2:16" x14ac:dyDescent="0.25">
      <c r="B26" s="95" t="s">
        <v>28</v>
      </c>
      <c r="C26" s="96">
        <v>-5.77</v>
      </c>
      <c r="D26" s="96">
        <v>-7108.0999999999995</v>
      </c>
      <c r="E26" s="96">
        <v>-704.73</v>
      </c>
      <c r="F26" s="96">
        <v>15003.25</v>
      </c>
      <c r="G26" s="97">
        <v>7184.65</v>
      </c>
      <c r="I26" s="56">
        <v>-1.3375135058956169</v>
      </c>
      <c r="J26" s="97">
        <v>-21287</v>
      </c>
      <c r="L26" s="98" t="s">
        <v>29</v>
      </c>
      <c r="M26" s="97">
        <v>0</v>
      </c>
      <c r="O26" s="99" t="s">
        <v>28</v>
      </c>
      <c r="P26" s="100">
        <v>7184.65</v>
      </c>
    </row>
    <row r="27" spans="2:16" x14ac:dyDescent="0.25">
      <c r="B27" s="39" t="s">
        <v>30</v>
      </c>
      <c r="C27" s="101">
        <v>601647.07785633067</v>
      </c>
      <c r="D27" s="101">
        <v>501232.30794124695</v>
      </c>
      <c r="E27" s="101">
        <v>529396.34012163314</v>
      </c>
      <c r="F27" s="101">
        <v>469841.48753004102</v>
      </c>
      <c r="G27" s="102">
        <v>2102117.2134492518</v>
      </c>
      <c r="I27" s="42">
        <v>-0.16066425469614432</v>
      </c>
      <c r="J27" s="102">
        <v>2504501</v>
      </c>
      <c r="L27" s="42">
        <v>-0.34430812891845952</v>
      </c>
      <c r="M27" s="102">
        <v>3205952.8357151723</v>
      </c>
      <c r="O27" s="39" t="s">
        <v>30</v>
      </c>
      <c r="P27" s="102">
        <v>2102117.2134492518</v>
      </c>
    </row>
    <row r="28" spans="2:16" ht="12" customHeight="1" x14ac:dyDescent="0.25">
      <c r="B28" s="103" t="s">
        <v>31</v>
      </c>
      <c r="C28" s="104">
        <v>0.22866845325442328</v>
      </c>
      <c r="D28" s="104">
        <v>0.19995450801832726</v>
      </c>
      <c r="E28" s="104">
        <v>0.20220722891667217</v>
      </c>
      <c r="F28" s="104">
        <v>0.15233960676600619</v>
      </c>
      <c r="G28" s="105">
        <v>0.1939208115757762</v>
      </c>
      <c r="I28" s="106"/>
      <c r="J28" s="105">
        <v>0.24486908298167359</v>
      </c>
      <c r="L28" s="106"/>
      <c r="M28" s="105">
        <v>0.26468690547490004</v>
      </c>
      <c r="O28" s="107" t="s">
        <v>31</v>
      </c>
      <c r="P28" s="108">
        <v>0.1939208115757762</v>
      </c>
    </row>
    <row r="29" spans="2:16" ht="5.25" customHeight="1" x14ac:dyDescent="0.25">
      <c r="B29" s="109"/>
      <c r="C29" s="110"/>
      <c r="D29" s="110"/>
      <c r="E29" s="110"/>
      <c r="F29" s="110"/>
      <c r="G29" s="111"/>
      <c r="I29" s="112"/>
      <c r="J29" s="111"/>
      <c r="L29" s="112"/>
      <c r="M29" s="111"/>
      <c r="O29" s="113"/>
      <c r="P29" s="114"/>
    </row>
    <row r="30" spans="2:16" hidden="1" x14ac:dyDescent="0.25">
      <c r="B30" s="39" t="s">
        <v>32</v>
      </c>
      <c r="C30" s="101">
        <v>672321.15236354712</v>
      </c>
      <c r="D30" s="101">
        <v>587647.45705114573</v>
      </c>
      <c r="E30" s="101">
        <v>666219.45942262677</v>
      </c>
      <c r="F30" s="101"/>
      <c r="G30" s="102">
        <v>1259968.609414693</v>
      </c>
      <c r="I30" s="42">
        <v>-0.51094638733628672</v>
      </c>
      <c r="J30" s="102">
        <v>2576340.4600000004</v>
      </c>
      <c r="L30" s="42"/>
      <c r="M30" s="102"/>
      <c r="O30" s="113"/>
      <c r="P30" s="114"/>
    </row>
    <row r="31" spans="2:16" hidden="1" x14ac:dyDescent="0.25">
      <c r="B31" s="103" t="s">
        <v>33</v>
      </c>
      <c r="C31" s="104">
        <v>0.25552960142177494</v>
      </c>
      <c r="D31" s="104">
        <v>0.23442774198956123</v>
      </c>
      <c r="E31" s="104">
        <v>0.25446792984866679</v>
      </c>
      <c r="F31" s="104"/>
      <c r="G31" s="105">
        <v>0.11623240309077942</v>
      </c>
      <c r="I31" s="106"/>
      <c r="J31" s="105">
        <v>0.25189294230219239</v>
      </c>
      <c r="L31" s="106"/>
      <c r="M31" s="105"/>
      <c r="O31" s="113"/>
      <c r="P31" s="114"/>
    </row>
    <row r="32" spans="2:16" hidden="1" x14ac:dyDescent="0.25">
      <c r="B32" s="109"/>
      <c r="C32" s="111"/>
      <c r="D32" s="111"/>
      <c r="E32" s="111"/>
      <c r="F32" s="111"/>
      <c r="G32" s="111"/>
      <c r="I32" s="112"/>
      <c r="J32" s="111"/>
      <c r="L32" s="112"/>
      <c r="M32" s="111"/>
      <c r="O32" s="113"/>
      <c r="P32" s="114"/>
    </row>
    <row r="33" spans="2:16" s="115" customFormat="1" x14ac:dyDescent="0.25">
      <c r="B33" s="39" t="s">
        <v>34</v>
      </c>
      <c r="C33" s="101">
        <v>672321.15236354724</v>
      </c>
      <c r="D33" s="101">
        <v>587647.45705114573</v>
      </c>
      <c r="E33" s="101">
        <v>698601.77035565022</v>
      </c>
      <c r="F33" s="101">
        <v>741162.88156913279</v>
      </c>
      <c r="G33" s="102">
        <v>2699733.2613394759</v>
      </c>
      <c r="H33" s="13"/>
      <c r="I33" s="42">
        <v>-5.1602088636332089E-2</v>
      </c>
      <c r="J33" s="102">
        <v>2846625.06</v>
      </c>
      <c r="K33" s="13"/>
      <c r="L33" s="42">
        <v>-0.21312955986965076</v>
      </c>
      <c r="M33" s="102">
        <v>3430975.5757151721</v>
      </c>
      <c r="O33" s="39" t="s">
        <v>34</v>
      </c>
      <c r="P33" s="102">
        <v>2699733.2613394759</v>
      </c>
    </row>
    <row r="34" spans="2:16" ht="12" customHeight="1" x14ac:dyDescent="0.25">
      <c r="B34" s="103" t="s">
        <v>35</v>
      </c>
      <c r="C34" s="104">
        <v>0.255529601421775</v>
      </c>
      <c r="D34" s="104">
        <v>0.23442774198956123</v>
      </c>
      <c r="E34" s="104">
        <v>0.26683661633822636</v>
      </c>
      <c r="F34" s="104">
        <v>0.24031181776084107</v>
      </c>
      <c r="G34" s="105">
        <v>0.24905103375183754</v>
      </c>
      <c r="I34" s="106"/>
      <c r="J34" s="105">
        <v>0.27831910150359357</v>
      </c>
      <c r="L34" s="106"/>
      <c r="M34" s="105">
        <v>0.28326502429454148</v>
      </c>
      <c r="O34" s="107" t="s">
        <v>35</v>
      </c>
      <c r="P34" s="108">
        <v>0.24905103375183754</v>
      </c>
    </row>
    <row r="35" spans="2:16" ht="8.1" customHeight="1" x14ac:dyDescent="0.25">
      <c r="O35" s="113"/>
      <c r="P35" s="114"/>
    </row>
    <row r="36" spans="2:16" ht="15" customHeight="1" x14ac:dyDescent="0.25">
      <c r="B36" s="115"/>
      <c r="O36" s="116" t="s">
        <v>36</v>
      </c>
      <c r="P36" s="117">
        <v>-2169617.35</v>
      </c>
    </row>
    <row r="37" spans="2:16" x14ac:dyDescent="0.25">
      <c r="G37" s="20"/>
      <c r="O37" s="39" t="s">
        <v>37</v>
      </c>
      <c r="P37" s="118">
        <v>-67500.136550748255</v>
      </c>
    </row>
    <row r="38" spans="2:16" x14ac:dyDescent="0.25">
      <c r="G38" s="20"/>
      <c r="O38" s="3" t="s">
        <v>38</v>
      </c>
      <c r="P38" s="4">
        <v>1939.46</v>
      </c>
    </row>
    <row r="39" spans="2:16" x14ac:dyDescent="0.25">
      <c r="O39" s="3" t="s">
        <v>39</v>
      </c>
      <c r="P39" s="4">
        <v>-403102.66</v>
      </c>
    </row>
    <row r="40" spans="2:16" x14ac:dyDescent="0.25">
      <c r="O40" s="5" t="s">
        <v>40</v>
      </c>
      <c r="P40" s="6">
        <v>-180736.47</v>
      </c>
    </row>
    <row r="41" spans="2:16" x14ac:dyDescent="0.25">
      <c r="O41" s="7" t="s">
        <v>41</v>
      </c>
      <c r="P41" s="8">
        <v>-581899.66999999993</v>
      </c>
    </row>
    <row r="42" spans="2:16" ht="9" customHeight="1" x14ac:dyDescent="0.25">
      <c r="O42" s="9"/>
      <c r="P42" s="10"/>
    </row>
    <row r="43" spans="2:16" x14ac:dyDescent="0.25">
      <c r="O43" s="39" t="s">
        <v>42</v>
      </c>
      <c r="P43" s="118">
        <v>-649399.80655074818</v>
      </c>
    </row>
    <row r="44" spans="2:16" x14ac:dyDescent="0.25">
      <c r="O44" s="3" t="s">
        <v>43</v>
      </c>
      <c r="P44" s="4">
        <v>188010.19</v>
      </c>
    </row>
    <row r="45" spans="2:16" hidden="1" x14ac:dyDescent="0.25">
      <c r="O45" s="39" t="s">
        <v>44</v>
      </c>
      <c r="P45" s="118">
        <v>-461389.61655074818</v>
      </c>
    </row>
    <row r="46" spans="2:16" ht="9" hidden="1" customHeight="1" x14ac:dyDescent="0.25">
      <c r="O46" s="11"/>
      <c r="P46" s="12"/>
    </row>
    <row r="47" spans="2:16" x14ac:dyDescent="0.25">
      <c r="O47" s="39" t="s">
        <v>45</v>
      </c>
      <c r="P47" s="118">
        <v>-461389.61655074818</v>
      </c>
    </row>
    <row r="48" spans="2:16" ht="6" customHeight="1" x14ac:dyDescent="0.25"/>
    <row r="49" spans="15:15" x14ac:dyDescent="0.25">
      <c r="O49" s="11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3" workbookViewId="0">
      <selection sqref="A1:XFD1048576"/>
    </sheetView>
  </sheetViews>
  <sheetFormatPr baseColWidth="10" defaultColWidth="9.140625" defaultRowHeight="15" x14ac:dyDescent="0.25"/>
  <cols>
    <col min="2" max="2" width="40.7109375" customWidth="1"/>
    <col min="3" max="3" width="1.7109375" style="128" customWidth="1"/>
    <col min="4" max="4" width="15.7109375" customWidth="1"/>
    <col min="5" max="5" width="1.7109375" style="128" customWidth="1"/>
    <col min="6" max="6" width="15.7109375" customWidth="1"/>
    <col min="7" max="7" width="2.7109375" customWidth="1"/>
    <col min="8" max="8" width="40.7109375" customWidth="1"/>
    <col min="9" max="9" width="1.7109375" style="128" customWidth="1"/>
    <col min="10" max="10" width="15.7109375" customWidth="1"/>
    <col min="11" max="11" width="1.7109375" style="128" customWidth="1"/>
    <col min="12" max="12" width="15.7109375" customWidth="1"/>
    <col min="15" max="15" width="9.42578125" bestFit="1" customWidth="1"/>
  </cols>
  <sheetData>
    <row r="2" spans="2:15" ht="23.25" x14ac:dyDescent="0.35">
      <c r="B2" s="120" t="s">
        <v>47</v>
      </c>
      <c r="C2" s="121"/>
      <c r="D2" s="121"/>
      <c r="E2" s="121"/>
      <c r="F2" s="121"/>
      <c r="G2" s="122"/>
      <c r="H2" s="123"/>
      <c r="I2" s="124"/>
      <c r="J2" s="123"/>
      <c r="K2" s="124"/>
      <c r="L2" s="123"/>
    </row>
    <row r="3" spans="2:15" x14ac:dyDescent="0.25">
      <c r="B3" s="122"/>
      <c r="C3" s="125"/>
      <c r="D3" s="122"/>
      <c r="E3" s="125"/>
      <c r="F3" s="122"/>
      <c r="G3" s="122"/>
      <c r="H3" s="122"/>
      <c r="I3" s="125"/>
      <c r="J3" s="122"/>
      <c r="K3" s="125"/>
      <c r="L3" s="122"/>
    </row>
    <row r="4" spans="2:15" ht="20.25" thickBot="1" x14ac:dyDescent="0.4">
      <c r="B4" s="152" t="s">
        <v>48</v>
      </c>
      <c r="C4" s="152"/>
      <c r="D4" s="152"/>
      <c r="E4" s="152"/>
      <c r="F4" s="152"/>
      <c r="G4" s="129"/>
      <c r="H4" s="152" t="s">
        <v>49</v>
      </c>
      <c r="I4" s="152"/>
      <c r="J4" s="152"/>
      <c r="K4" s="152"/>
      <c r="L4" s="152"/>
    </row>
    <row r="5" spans="2:15" ht="8.25" customHeight="1" x14ac:dyDescent="0.3">
      <c r="B5" s="129"/>
      <c r="C5" s="130"/>
      <c r="D5" s="129"/>
      <c r="E5" s="130"/>
      <c r="F5" s="129"/>
      <c r="G5" s="129"/>
      <c r="H5" s="129"/>
      <c r="I5" s="130"/>
      <c r="J5" s="129"/>
      <c r="K5" s="130"/>
      <c r="L5" s="129"/>
    </row>
    <row r="6" spans="2:15" ht="20.25" thickBot="1" x14ac:dyDescent="0.4">
      <c r="B6" s="131" t="s">
        <v>2</v>
      </c>
      <c r="C6" s="132"/>
      <c r="D6" s="133">
        <v>2020</v>
      </c>
      <c r="E6" s="134"/>
      <c r="F6" s="133" t="s">
        <v>94</v>
      </c>
      <c r="G6" s="129"/>
      <c r="H6" s="131" t="s">
        <v>2</v>
      </c>
      <c r="I6" s="132"/>
      <c r="J6" s="133">
        <v>2020</v>
      </c>
      <c r="K6" s="134"/>
      <c r="L6" s="133" t="s">
        <v>94</v>
      </c>
    </row>
    <row r="7" spans="2:15" ht="17.25" thickBot="1" x14ac:dyDescent="0.35">
      <c r="B7" s="135" t="s">
        <v>50</v>
      </c>
      <c r="C7" s="136"/>
      <c r="D7" s="137">
        <v>15261788.119999999</v>
      </c>
      <c r="E7" s="136"/>
      <c r="F7" s="137">
        <v>11729338.140000001</v>
      </c>
      <c r="G7" s="129"/>
      <c r="H7" s="135" t="s">
        <v>51</v>
      </c>
      <c r="I7" s="138"/>
      <c r="J7" s="137">
        <v>25378536.359999999</v>
      </c>
      <c r="K7" s="136"/>
      <c r="L7" s="137">
        <v>5132862.1399999978</v>
      </c>
    </row>
    <row r="8" spans="2:15" ht="16.5" x14ac:dyDescent="0.3">
      <c r="B8" s="139" t="s">
        <v>52</v>
      </c>
      <c r="C8" s="138"/>
      <c r="D8" s="140">
        <v>9380373.5800000001</v>
      </c>
      <c r="E8" s="138"/>
      <c r="F8" s="140">
        <v>6212771.4500000002</v>
      </c>
      <c r="G8" s="129"/>
      <c r="H8" s="139" t="s">
        <v>53</v>
      </c>
      <c r="I8" s="138"/>
      <c r="J8" s="140">
        <v>25565275.259999998</v>
      </c>
      <c r="K8" s="138"/>
      <c r="L8" s="140">
        <v>5205520.4099999983</v>
      </c>
    </row>
    <row r="9" spans="2:15" ht="16.5" x14ac:dyDescent="0.3">
      <c r="B9" s="141" t="s">
        <v>54</v>
      </c>
      <c r="C9" s="142"/>
      <c r="D9" s="143">
        <v>472738.68</v>
      </c>
      <c r="E9" s="142"/>
      <c r="F9" s="143">
        <v>311636.38</v>
      </c>
      <c r="G9" s="129"/>
      <c r="H9" s="141" t="s">
        <v>55</v>
      </c>
      <c r="I9" s="142"/>
      <c r="J9" s="143">
        <v>154387.29999999999</v>
      </c>
      <c r="K9" s="142"/>
      <c r="L9" s="143">
        <v>86446.36</v>
      </c>
      <c r="O9" s="126"/>
    </row>
    <row r="10" spans="2:15" ht="16.5" x14ac:dyDescent="0.3">
      <c r="B10" s="141" t="s">
        <v>56</v>
      </c>
      <c r="C10" s="142"/>
      <c r="D10" s="143">
        <v>24131.8</v>
      </c>
      <c r="E10" s="142"/>
      <c r="F10" s="143">
        <v>38567.870000000003</v>
      </c>
      <c r="G10" s="129"/>
      <c r="H10" s="141" t="s">
        <v>57</v>
      </c>
      <c r="I10" s="142"/>
      <c r="J10" s="143">
        <v>29872831.059999999</v>
      </c>
      <c r="K10" s="142"/>
      <c r="L10" s="143">
        <v>8726612.2599999998</v>
      </c>
      <c r="O10" s="126"/>
    </row>
    <row r="11" spans="2:15" ht="16.5" x14ac:dyDescent="0.3">
      <c r="B11" s="141" t="s">
        <v>58</v>
      </c>
      <c r="C11" s="142"/>
      <c r="D11" s="143">
        <v>959282.22</v>
      </c>
      <c r="E11" s="142"/>
      <c r="F11" s="143">
        <v>957904.13</v>
      </c>
      <c r="G11" s="129"/>
      <c r="H11" s="141" t="s">
        <v>59</v>
      </c>
      <c r="I11" s="142"/>
      <c r="J11" s="144">
        <v>-951434.6</v>
      </c>
      <c r="K11" s="142"/>
      <c r="L11" s="144">
        <v>-250560.73</v>
      </c>
      <c r="O11" s="126"/>
    </row>
    <row r="12" spans="2:15" ht="16.5" x14ac:dyDescent="0.3">
      <c r="B12" s="141" t="s">
        <v>60</v>
      </c>
      <c r="C12" s="142"/>
      <c r="D12" s="143">
        <v>1658181.97</v>
      </c>
      <c r="E12" s="142"/>
      <c r="F12" s="143">
        <v>0</v>
      </c>
      <c r="G12" s="129"/>
      <c r="H12" s="141" t="s">
        <v>61</v>
      </c>
      <c r="I12" s="145"/>
      <c r="J12" s="144">
        <v>-198133.5</v>
      </c>
      <c r="K12" s="145"/>
      <c r="L12" s="144">
        <v>-288247.3</v>
      </c>
      <c r="O12" s="126"/>
    </row>
    <row r="13" spans="2:15" ht="16.5" x14ac:dyDescent="0.3">
      <c r="B13" s="141" t="s">
        <v>62</v>
      </c>
      <c r="C13" s="142"/>
      <c r="D13" s="143">
        <v>6266038.9100000001</v>
      </c>
      <c r="E13" s="142"/>
      <c r="F13" s="143">
        <v>4904663.07</v>
      </c>
      <c r="G13" s="129"/>
      <c r="H13" s="141" t="s">
        <v>63</v>
      </c>
      <c r="I13" s="145"/>
      <c r="J13" s="144">
        <v>-4154703.7</v>
      </c>
      <c r="K13" s="145"/>
      <c r="L13" s="144">
        <v>-4353258.07</v>
      </c>
      <c r="O13" s="126"/>
    </row>
    <row r="14" spans="2:15" ht="16.5" x14ac:dyDescent="0.3">
      <c r="B14" s="139" t="s">
        <v>64</v>
      </c>
      <c r="C14" s="138"/>
      <c r="D14" s="140">
        <v>2724599.52</v>
      </c>
      <c r="E14" s="138"/>
      <c r="F14" s="140">
        <v>3056928.87</v>
      </c>
      <c r="G14" s="129"/>
      <c r="H14" s="141" t="s">
        <v>65</v>
      </c>
      <c r="I14" s="145"/>
      <c r="J14" s="144">
        <v>-461389.61</v>
      </c>
      <c r="K14" s="145"/>
      <c r="L14" s="144">
        <v>215843.64</v>
      </c>
      <c r="O14" s="126"/>
    </row>
    <row r="15" spans="2:15" ht="16.5" x14ac:dyDescent="0.3">
      <c r="B15" s="139" t="s">
        <v>66</v>
      </c>
      <c r="C15" s="138"/>
      <c r="D15" s="140">
        <v>36206.75</v>
      </c>
      <c r="E15" s="138"/>
      <c r="F15" s="140">
        <v>36461.449999999997</v>
      </c>
      <c r="G15" s="129"/>
      <c r="H15" s="141" t="s">
        <v>67</v>
      </c>
      <c r="I15" s="146"/>
      <c r="J15" s="143">
        <v>1303718.31</v>
      </c>
      <c r="K15" s="146"/>
      <c r="L15" s="143">
        <v>1068684.25</v>
      </c>
      <c r="O15" s="126"/>
    </row>
    <row r="16" spans="2:15" ht="16.5" x14ac:dyDescent="0.3">
      <c r="B16" s="139" t="s">
        <v>68</v>
      </c>
      <c r="C16" s="138"/>
      <c r="D16" s="140">
        <v>3120608.27</v>
      </c>
      <c r="E16" s="138"/>
      <c r="F16" s="140">
        <v>2423176.37</v>
      </c>
      <c r="G16" s="129"/>
      <c r="H16" s="139" t="s">
        <v>69</v>
      </c>
      <c r="I16" s="138"/>
      <c r="J16" s="147">
        <v>-197734.36</v>
      </c>
      <c r="K16" s="138"/>
      <c r="L16" s="147">
        <v>-94318.49</v>
      </c>
    </row>
    <row r="17" spans="2:12" ht="17.25" thickBot="1" x14ac:dyDescent="0.35">
      <c r="B17" s="129"/>
      <c r="C17" s="130"/>
      <c r="D17" s="129"/>
      <c r="E17" s="130"/>
      <c r="F17" s="129"/>
      <c r="G17" s="129"/>
      <c r="H17" s="139" t="s">
        <v>70</v>
      </c>
      <c r="I17" s="130"/>
      <c r="J17" s="147">
        <v>10995.46</v>
      </c>
      <c r="K17" s="130"/>
      <c r="L17" s="147">
        <v>21660.22</v>
      </c>
    </row>
    <row r="18" spans="2:12" ht="17.25" thickBot="1" x14ac:dyDescent="0.35">
      <c r="B18" s="135" t="s">
        <v>71</v>
      </c>
      <c r="C18" s="136"/>
      <c r="D18" s="137">
        <v>25654364.91</v>
      </c>
      <c r="E18" s="136"/>
      <c r="F18" s="137">
        <v>4429452.3699999992</v>
      </c>
      <c r="G18" s="129"/>
      <c r="H18" s="135" t="s">
        <v>72</v>
      </c>
      <c r="I18" s="148"/>
      <c r="J18" s="137">
        <v>9900716.7300000004</v>
      </c>
      <c r="K18" s="149"/>
      <c r="L18" s="137">
        <v>6731382.21</v>
      </c>
    </row>
    <row r="19" spans="2:12" ht="16.5" x14ac:dyDescent="0.3">
      <c r="B19" s="139" t="s">
        <v>73</v>
      </c>
      <c r="C19" s="138"/>
      <c r="D19" s="140">
        <v>2524575.44</v>
      </c>
      <c r="E19" s="138"/>
      <c r="F19" s="140">
        <v>2445067.11</v>
      </c>
      <c r="G19" s="129"/>
      <c r="H19" s="139" t="s">
        <v>74</v>
      </c>
      <c r="I19" s="148"/>
      <c r="J19" s="140">
        <v>8300872.4100000001</v>
      </c>
      <c r="K19" s="148"/>
      <c r="L19" s="140">
        <v>5450922.1799999997</v>
      </c>
    </row>
    <row r="20" spans="2:12" s="127" customFormat="1" ht="16.5" x14ac:dyDescent="0.3">
      <c r="B20" s="141" t="s">
        <v>92</v>
      </c>
      <c r="C20" s="142"/>
      <c r="D20" s="143">
        <v>2157195.7200000002</v>
      </c>
      <c r="E20" s="142"/>
      <c r="F20" s="143">
        <v>2072619.79</v>
      </c>
      <c r="G20" s="129"/>
      <c r="H20" s="141" t="s">
        <v>75</v>
      </c>
      <c r="I20" s="150"/>
      <c r="J20" s="143">
        <v>2102747.0499999998</v>
      </c>
      <c r="K20" s="143"/>
      <c r="L20" s="143">
        <v>1940362.08</v>
      </c>
    </row>
    <row r="21" spans="2:12" ht="16.5" x14ac:dyDescent="0.3">
      <c r="B21" s="141" t="s">
        <v>76</v>
      </c>
      <c r="C21" s="142"/>
      <c r="D21" s="143">
        <v>18030.11</v>
      </c>
      <c r="E21" s="142"/>
      <c r="F21" s="143">
        <v>36159.379999999997</v>
      </c>
      <c r="G21" s="129"/>
      <c r="H21" s="141" t="s">
        <v>77</v>
      </c>
      <c r="I21" s="146"/>
      <c r="J21" s="143">
        <v>3829248.59</v>
      </c>
      <c r="K21" s="143"/>
      <c r="L21" s="143">
        <v>2157928.06</v>
      </c>
    </row>
    <row r="22" spans="2:12" ht="16.5" x14ac:dyDescent="0.3">
      <c r="B22" s="141" t="s">
        <v>78</v>
      </c>
      <c r="C22" s="142"/>
      <c r="D22" s="143">
        <v>16445.25</v>
      </c>
      <c r="E22" s="142"/>
      <c r="F22" s="143">
        <v>76106.990000000005</v>
      </c>
      <c r="G22" s="129"/>
      <c r="H22" s="141" t="s">
        <v>79</v>
      </c>
      <c r="I22" s="146"/>
      <c r="J22" s="143">
        <v>2368876.77</v>
      </c>
      <c r="K22" s="143"/>
      <c r="L22" s="143">
        <v>1352632.04</v>
      </c>
    </row>
    <row r="23" spans="2:12" ht="17.25" thickBot="1" x14ac:dyDescent="0.35">
      <c r="B23" s="141" t="s">
        <v>80</v>
      </c>
      <c r="C23" s="142"/>
      <c r="D23" s="143">
        <v>255881.65</v>
      </c>
      <c r="E23" s="142"/>
      <c r="F23" s="143">
        <v>204794.67</v>
      </c>
      <c r="G23" s="129"/>
      <c r="H23" s="139" t="s">
        <v>81</v>
      </c>
      <c r="I23" s="148"/>
      <c r="J23" s="140">
        <v>1599844.32</v>
      </c>
      <c r="K23" s="148"/>
      <c r="L23" s="140">
        <v>1280460.03</v>
      </c>
    </row>
    <row r="24" spans="2:12" ht="17.25" thickBot="1" x14ac:dyDescent="0.35">
      <c r="B24" s="141" t="s">
        <v>82</v>
      </c>
      <c r="C24" s="142"/>
      <c r="D24" s="143">
        <v>77022.710000000006</v>
      </c>
      <c r="E24" s="142"/>
      <c r="F24" s="143">
        <v>55386.28</v>
      </c>
      <c r="G24" s="129"/>
      <c r="H24" s="135" t="s">
        <v>83</v>
      </c>
      <c r="I24" s="138"/>
      <c r="J24" s="137">
        <v>5636899.9399999995</v>
      </c>
      <c r="K24" s="136"/>
      <c r="L24" s="137">
        <v>4294546.16</v>
      </c>
    </row>
    <row r="25" spans="2:12" ht="16.5" x14ac:dyDescent="0.3">
      <c r="B25" s="139" t="s">
        <v>84</v>
      </c>
      <c r="C25" s="138"/>
      <c r="D25" s="140">
        <v>142691.56</v>
      </c>
      <c r="E25" s="138"/>
      <c r="F25" s="140">
        <v>144443.13</v>
      </c>
      <c r="G25" s="129"/>
      <c r="H25" s="139" t="s">
        <v>85</v>
      </c>
      <c r="I25" s="138"/>
      <c r="J25" s="140">
        <v>180685.06</v>
      </c>
      <c r="K25" s="138"/>
      <c r="L25" s="140">
        <v>283622.37</v>
      </c>
    </row>
    <row r="26" spans="2:12" ht="16.5" x14ac:dyDescent="0.3">
      <c r="B26" s="139" t="s">
        <v>86</v>
      </c>
      <c r="C26" s="138"/>
      <c r="D26" s="140">
        <v>173882.77</v>
      </c>
      <c r="E26" s="138"/>
      <c r="F26" s="140">
        <v>275498.59000000003</v>
      </c>
      <c r="G26" s="129"/>
      <c r="H26" s="139" t="s">
        <v>87</v>
      </c>
      <c r="I26" s="138"/>
      <c r="J26" s="140">
        <v>2390821.65</v>
      </c>
      <c r="K26" s="138"/>
      <c r="L26" s="140">
        <v>2200969.3199999998</v>
      </c>
    </row>
    <row r="27" spans="2:12" ht="16.5" x14ac:dyDescent="0.3">
      <c r="B27" s="139" t="s">
        <v>93</v>
      </c>
      <c r="C27" s="138"/>
      <c r="D27" s="140">
        <v>22813215.140000001</v>
      </c>
      <c r="E27" s="138"/>
      <c r="F27" s="140">
        <v>1564443.54</v>
      </c>
      <c r="G27" s="129"/>
      <c r="H27" s="139" t="s">
        <v>88</v>
      </c>
      <c r="I27" s="130"/>
      <c r="J27" s="140">
        <v>2031808.55</v>
      </c>
      <c r="K27" s="130"/>
      <c r="L27" s="140">
        <v>1237245.71</v>
      </c>
    </row>
    <row r="28" spans="2:12" ht="17.25" thickBot="1" x14ac:dyDescent="0.35">
      <c r="B28" s="129"/>
      <c r="C28" s="130"/>
      <c r="D28" s="129"/>
      <c r="E28" s="130"/>
      <c r="F28" s="129"/>
      <c r="G28" s="129"/>
      <c r="H28" s="139" t="s">
        <v>89</v>
      </c>
      <c r="I28" s="130"/>
      <c r="J28" s="140">
        <v>1033584.68</v>
      </c>
      <c r="K28" s="130"/>
      <c r="L28" s="140">
        <v>572708.76</v>
      </c>
    </row>
    <row r="29" spans="2:12" ht="17.25" thickBot="1" x14ac:dyDescent="0.35">
      <c r="B29" s="135" t="s">
        <v>90</v>
      </c>
      <c r="C29" s="136"/>
      <c r="D29" s="137">
        <v>40916153.030000001</v>
      </c>
      <c r="E29" s="136"/>
      <c r="F29" s="137">
        <v>16158790.51</v>
      </c>
      <c r="G29" s="129"/>
      <c r="H29" s="135" t="s">
        <v>91</v>
      </c>
      <c r="I29" s="138"/>
      <c r="J29" s="137">
        <v>40916153.030000001</v>
      </c>
      <c r="K29" s="136"/>
      <c r="L29" s="137">
        <v>16158790.509999998</v>
      </c>
    </row>
    <row r="30" spans="2:12" ht="3.75" customHeight="1" x14ac:dyDescent="0.25">
      <c r="C30" s="2"/>
      <c r="D30" s="1"/>
      <c r="E30" s="2"/>
      <c r="F30" s="1"/>
      <c r="G30" s="1"/>
      <c r="H30" s="1"/>
      <c r="I30" s="2"/>
      <c r="J30" s="1"/>
      <c r="K30" s="2"/>
      <c r="L30" s="1"/>
    </row>
    <row r="31" spans="2:12" ht="19.5" x14ac:dyDescent="0.25">
      <c r="B31" s="151" t="s">
        <v>95</v>
      </c>
      <c r="C31" s="2"/>
      <c r="D31" s="1"/>
      <c r="E31" s="2"/>
      <c r="F31" s="1"/>
      <c r="G31" s="1"/>
      <c r="H31" s="1"/>
      <c r="I31" s="2"/>
      <c r="J31" s="1"/>
      <c r="K31" s="2"/>
      <c r="L31" s="1"/>
    </row>
    <row r="32" spans="2:12" x14ac:dyDescent="0.25">
      <c r="B32" s="1"/>
      <c r="C32" s="2"/>
      <c r="D32" s="1"/>
      <c r="E32" s="2"/>
      <c r="F32" s="1"/>
      <c r="G32" s="1"/>
      <c r="H32" s="1"/>
      <c r="I32" s="2"/>
      <c r="J32" s="1"/>
      <c r="K32" s="2"/>
      <c r="L32" s="1"/>
    </row>
    <row r="38" ht="15" customHeight="1" x14ac:dyDescent="0.25"/>
  </sheetData>
  <mergeCells count="2">
    <mergeCell ref="B4:F4"/>
    <mergeCell ref="H4:L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"/>
  <sheetViews>
    <sheetView workbookViewId="0">
      <selection activeCell="F32" sqref="F32"/>
    </sheetView>
  </sheetViews>
  <sheetFormatPr baseColWidth="10" defaultColWidth="11.42578125" defaultRowHeight="15" x14ac:dyDescent="0.25"/>
  <cols>
    <col min="1" max="1" width="11.42578125" style="1"/>
    <col min="2" max="2" width="32.140625" style="1" customWidth="1"/>
    <col min="3" max="6" width="12.7109375" style="1" customWidth="1"/>
    <col min="7" max="7" width="1" style="1" customWidth="1"/>
    <col min="8" max="8" width="14" style="1" bestFit="1" customWidth="1"/>
    <col min="9" max="9" width="2" style="1" customWidth="1"/>
    <col min="10" max="10" width="9.5703125" style="203" bestFit="1" customWidth="1"/>
    <col min="11" max="11" width="14" style="1" bestFit="1" customWidth="1"/>
    <col min="12" max="16384" width="11.42578125" style="1"/>
  </cols>
  <sheetData>
    <row r="1" spans="2:12" ht="16.5" x14ac:dyDescent="0.3">
      <c r="B1" s="153" t="s">
        <v>96</v>
      </c>
    </row>
    <row r="2" spans="2:12" ht="17.25" thickBot="1" x14ac:dyDescent="0.35">
      <c r="B2" s="154" t="s">
        <v>2</v>
      </c>
      <c r="C2" s="155" t="s">
        <v>97</v>
      </c>
      <c r="D2" s="155" t="s">
        <v>98</v>
      </c>
      <c r="E2" s="155" t="s">
        <v>99</v>
      </c>
      <c r="F2" s="155" t="s">
        <v>100</v>
      </c>
      <c r="H2" s="155" t="s">
        <v>101</v>
      </c>
      <c r="J2" s="155" t="s">
        <v>8</v>
      </c>
      <c r="K2" s="155">
        <v>2020</v>
      </c>
    </row>
    <row r="3" spans="2:12" x14ac:dyDescent="0.25">
      <c r="B3" s="156" t="s">
        <v>9</v>
      </c>
      <c r="C3" s="157">
        <v>6008273.8056147676</v>
      </c>
      <c r="D3" s="157">
        <v>14511658.649134027</v>
      </c>
      <c r="E3" s="157">
        <v>14955974.969903588</v>
      </c>
      <c r="F3" s="157">
        <v>15709414.759317612</v>
      </c>
      <c r="H3" s="27">
        <v>51185322.183969997</v>
      </c>
      <c r="I3" s="158"/>
      <c r="J3" s="159">
        <v>2.9795508970186821</v>
      </c>
      <c r="K3" s="157">
        <v>12862085.071538087</v>
      </c>
    </row>
    <row r="4" spans="2:12" x14ac:dyDescent="0.25">
      <c r="B4" s="160" t="s">
        <v>10</v>
      </c>
      <c r="C4" s="161">
        <v>-122834</v>
      </c>
      <c r="D4" s="161">
        <v>113818.424576722</v>
      </c>
      <c r="E4" s="161">
        <v>54134.187488372998</v>
      </c>
      <c r="F4" s="161">
        <v>-121395.262344744</v>
      </c>
      <c r="H4" s="162">
        <v>-76276.650279649009</v>
      </c>
      <c r="I4" s="158"/>
      <c r="J4" s="163">
        <v>2.6447315490334842</v>
      </c>
      <c r="K4" s="162">
        <v>-20927.920000000049</v>
      </c>
    </row>
    <row r="5" spans="2:12" x14ac:dyDescent="0.25">
      <c r="B5" s="164" t="s">
        <v>11</v>
      </c>
      <c r="C5" s="161">
        <v>-497746.14243017801</v>
      </c>
      <c r="D5" s="161">
        <v>-575953.775102149</v>
      </c>
      <c r="E5" s="161">
        <v>-581356.703515662</v>
      </c>
      <c r="F5" s="161">
        <v>-593458.67798026896</v>
      </c>
      <c r="H5" s="162">
        <v>-2248515.2990282578</v>
      </c>
      <c r="I5" s="158"/>
      <c r="J5" s="163">
        <v>0.12365277374884331</v>
      </c>
      <c r="K5" s="162">
        <v>-2001076.6239881516</v>
      </c>
    </row>
    <row r="6" spans="2:12" x14ac:dyDescent="0.25">
      <c r="B6" s="165" t="s">
        <v>102</v>
      </c>
      <c r="C6" s="166">
        <v>10530.330000000002</v>
      </c>
      <c r="D6" s="166">
        <v>10530.330000000002</v>
      </c>
      <c r="E6" s="166">
        <v>10530.330000000002</v>
      </c>
      <c r="F6" s="166">
        <v>10530.330000000002</v>
      </c>
      <c r="H6" s="162">
        <v>42121.320000000007</v>
      </c>
      <c r="I6" s="158"/>
      <c r="J6" s="163">
        <v>-0.35836084308011873</v>
      </c>
      <c r="K6" s="162">
        <v>65646.430000000008</v>
      </c>
    </row>
    <row r="7" spans="2:12" x14ac:dyDescent="0.25">
      <c r="B7" s="167" t="s">
        <v>103</v>
      </c>
      <c r="C7" s="168">
        <v>5398223.9931845898</v>
      </c>
      <c r="D7" s="168">
        <v>14060053.628608599</v>
      </c>
      <c r="E7" s="168">
        <v>14439282.7838763</v>
      </c>
      <c r="F7" s="168">
        <v>15005091.1489926</v>
      </c>
      <c r="H7" s="168">
        <v>48902651.554662086</v>
      </c>
      <c r="I7" s="158"/>
      <c r="J7" s="169">
        <v>3.4841257941825905</v>
      </c>
      <c r="K7" s="168">
        <v>10905726.957549935</v>
      </c>
      <c r="L7" s="158"/>
    </row>
    <row r="8" spans="2:12" x14ac:dyDescent="0.25">
      <c r="B8" s="170"/>
      <c r="C8" s="171"/>
      <c r="D8" s="171"/>
      <c r="E8" s="45"/>
      <c r="F8" s="45"/>
      <c r="H8" s="45"/>
      <c r="J8" s="172"/>
      <c r="K8" s="45"/>
    </row>
    <row r="9" spans="2:12" x14ac:dyDescent="0.25">
      <c r="B9" s="173" t="s">
        <v>15</v>
      </c>
      <c r="C9" s="174">
        <v>-2210656.2614239026</v>
      </c>
      <c r="D9" s="174">
        <v>-5918161.5196874943</v>
      </c>
      <c r="E9" s="174">
        <v>-6056941.0778514128</v>
      </c>
      <c r="F9" s="174">
        <v>-6260849.2043350805</v>
      </c>
      <c r="H9" s="174">
        <v>-20446608.06329789</v>
      </c>
      <c r="J9" s="175">
        <v>5.4827833932356995</v>
      </c>
      <c r="K9" s="174">
        <v>-3153986</v>
      </c>
    </row>
    <row r="10" spans="2:12" x14ac:dyDescent="0.25">
      <c r="B10" s="160" t="s">
        <v>104</v>
      </c>
      <c r="C10" s="176">
        <v>-1759502.7486216268</v>
      </c>
      <c r="D10" s="176">
        <v>-5469145.0658868197</v>
      </c>
      <c r="E10" s="176">
        <v>-5597722.3369856197</v>
      </c>
      <c r="F10" s="176">
        <v>-5790811.2701146798</v>
      </c>
      <c r="H10" s="162">
        <v>-18617181.421608746</v>
      </c>
      <c r="J10" s="163">
        <v>9.0543521746550635</v>
      </c>
      <c r="K10" s="162">
        <v>-1851654</v>
      </c>
    </row>
    <row r="11" spans="2:12" x14ac:dyDescent="0.25">
      <c r="B11" s="164" t="s">
        <v>105</v>
      </c>
      <c r="C11" s="176">
        <v>-451153.51280227606</v>
      </c>
      <c r="D11" s="176">
        <v>-449016.45380067412</v>
      </c>
      <c r="E11" s="176">
        <v>-459218.74086579308</v>
      </c>
      <c r="F11" s="176">
        <v>-470037.93422040076</v>
      </c>
      <c r="H11" s="177">
        <v>-1829426.6416891441</v>
      </c>
      <c r="J11" s="178">
        <v>0.4047313908351664</v>
      </c>
      <c r="K11" s="162">
        <v>-1302332</v>
      </c>
    </row>
    <row r="12" spans="2:12" x14ac:dyDescent="0.25">
      <c r="B12" s="165"/>
      <c r="C12" s="166"/>
      <c r="D12" s="166"/>
      <c r="E12" s="179"/>
      <c r="F12" s="179"/>
      <c r="H12" s="179"/>
      <c r="J12" s="180"/>
      <c r="K12" s="179"/>
    </row>
    <row r="13" spans="2:12" x14ac:dyDescent="0.25">
      <c r="B13" s="181" t="s">
        <v>46</v>
      </c>
      <c r="C13" s="182">
        <v>3187567.7317606872</v>
      </c>
      <c r="D13" s="182">
        <v>8141892.108921105</v>
      </c>
      <c r="E13" s="182">
        <v>8382341.706024887</v>
      </c>
      <c r="F13" s="182">
        <v>8744241.9446575195</v>
      </c>
      <c r="H13" s="182">
        <v>28456043.891364194</v>
      </c>
      <c r="J13" s="183">
        <v>2.6709229639116052</v>
      </c>
      <c r="K13" s="182">
        <v>7751740.9575499352</v>
      </c>
    </row>
    <row r="14" spans="2:12" x14ac:dyDescent="0.25">
      <c r="B14" s="184" t="s">
        <v>19</v>
      </c>
      <c r="C14" s="185">
        <v>0.5904845252410944</v>
      </c>
      <c r="D14" s="185">
        <v>0.57907973354770459</v>
      </c>
      <c r="E14" s="185">
        <v>0.58052341182659517</v>
      </c>
      <c r="F14" s="185">
        <v>0.58275167127155925</v>
      </c>
      <c r="H14" s="185">
        <v>0.58189163545777844</v>
      </c>
      <c r="J14" s="185">
        <v>-0.18135147576055533</v>
      </c>
      <c r="K14" s="185">
        <v>0.71079543690422908</v>
      </c>
    </row>
    <row r="15" spans="2:12" x14ac:dyDescent="0.25">
      <c r="B15" s="165"/>
      <c r="C15" s="166"/>
      <c r="D15" s="166"/>
      <c r="E15" s="179"/>
      <c r="F15" s="179"/>
      <c r="H15" s="179"/>
      <c r="J15" s="180"/>
      <c r="K15" s="179"/>
    </row>
    <row r="16" spans="2:12" x14ac:dyDescent="0.25">
      <c r="B16" s="173" t="s">
        <v>20</v>
      </c>
      <c r="C16" s="174">
        <v>-1261994.685742554</v>
      </c>
      <c r="D16" s="174">
        <v>-2479296.0239187283</v>
      </c>
      <c r="E16" s="174">
        <v>-2488605.1980388989</v>
      </c>
      <c r="F16" s="174">
        <v>-2502098.0867045233</v>
      </c>
      <c r="H16" s="174">
        <v>-8731993.9944047034</v>
      </c>
      <c r="J16" s="175">
        <v>1.4000388080948052</v>
      </c>
      <c r="K16" s="174">
        <v>-3638272</v>
      </c>
    </row>
    <row r="17" spans="2:11" x14ac:dyDescent="0.25">
      <c r="B17" s="160" t="s">
        <v>106</v>
      </c>
      <c r="C17" s="176">
        <v>-1420224.7159125539</v>
      </c>
      <c r="D17" s="176">
        <v>-3023014.1269174782</v>
      </c>
      <c r="E17" s="176">
        <v>-3031336.0666376487</v>
      </c>
      <c r="F17" s="176">
        <v>-3045816.1897032736</v>
      </c>
      <c r="H17" s="162">
        <v>-10520391.099170953</v>
      </c>
      <c r="J17" s="163">
        <v>1.5435638257672664</v>
      </c>
      <c r="K17" s="162">
        <v>-4136083</v>
      </c>
    </row>
    <row r="18" spans="2:11" x14ac:dyDescent="0.25">
      <c r="B18" s="186" t="s">
        <v>13</v>
      </c>
      <c r="C18" s="187">
        <v>158230.03016999998</v>
      </c>
      <c r="D18" s="187">
        <v>543718.10299875005</v>
      </c>
      <c r="E18" s="187">
        <v>542730.86859874998</v>
      </c>
      <c r="F18" s="187">
        <v>543718.10299875005</v>
      </c>
      <c r="H18" s="188">
        <v>1788397.1047662499</v>
      </c>
      <c r="J18" s="189">
        <v>2.5925222720394885</v>
      </c>
      <c r="K18" s="188">
        <v>497811</v>
      </c>
    </row>
    <row r="19" spans="2:11" x14ac:dyDescent="0.25">
      <c r="B19" s="196" t="s">
        <v>107</v>
      </c>
      <c r="C19" s="197">
        <v>-707565.98940546764</v>
      </c>
      <c r="D19" s="197">
        <v>-2780706.8516553552</v>
      </c>
      <c r="E19" s="197">
        <v>-2699296.828090461</v>
      </c>
      <c r="F19" s="197">
        <v>-2816327.8336516051</v>
      </c>
      <c r="H19" s="197">
        <v>-9003897.5028028898</v>
      </c>
      <c r="J19" s="205">
        <v>3.4606078379592384</v>
      </c>
      <c r="K19" s="197">
        <v>-2018536</v>
      </c>
    </row>
    <row r="20" spans="2:11" hidden="1" x14ac:dyDescent="0.25">
      <c r="B20" s="165" t="s">
        <v>24</v>
      </c>
      <c r="C20" s="166">
        <v>-446302.45587217738</v>
      </c>
      <c r="D20" s="166">
        <v>-484810.56878232502</v>
      </c>
      <c r="E20" s="166">
        <v>-463209.89474546834</v>
      </c>
      <c r="F20" s="166">
        <v>-499058.43784265302</v>
      </c>
      <c r="H20" s="166">
        <v>-1893381.3572426238</v>
      </c>
      <c r="J20" s="190">
        <v>-0.2085981176487095</v>
      </c>
      <c r="K20" s="166">
        <v>-2392439.7950852769</v>
      </c>
    </row>
    <row r="21" spans="2:11" hidden="1" x14ac:dyDescent="0.25">
      <c r="B21" s="191" t="s">
        <v>25</v>
      </c>
      <c r="C21" s="192">
        <v>-409377.45587217738</v>
      </c>
      <c r="D21" s="192">
        <v>-421959.56878232502</v>
      </c>
      <c r="E21" s="193">
        <v>-418434.89474546834</v>
      </c>
      <c r="F21" s="193">
        <v>-427783.43784265302</v>
      </c>
      <c r="H21" s="193">
        <v>-1677555.3572426238</v>
      </c>
      <c r="J21" s="194">
        <v>-0.20318983283891168</v>
      </c>
      <c r="K21" s="193">
        <v>-2105338.7950852769</v>
      </c>
    </row>
    <row r="22" spans="2:11" hidden="1" x14ac:dyDescent="0.25">
      <c r="B22" s="191" t="s">
        <v>26</v>
      </c>
      <c r="C22" s="192">
        <v>-36925</v>
      </c>
      <c r="D22" s="192">
        <v>-62851</v>
      </c>
      <c r="E22" s="193">
        <v>-44775</v>
      </c>
      <c r="F22" s="193">
        <v>-71275</v>
      </c>
      <c r="H22" s="193">
        <v>-215826</v>
      </c>
      <c r="J22" s="194">
        <v>-0.24825758182660462</v>
      </c>
      <c r="K22" s="193">
        <v>-287101</v>
      </c>
    </row>
    <row r="23" spans="2:11" hidden="1" x14ac:dyDescent="0.25">
      <c r="B23" s="195" t="s">
        <v>27</v>
      </c>
      <c r="C23" s="187">
        <v>-36494.125488186</v>
      </c>
      <c r="D23" s="187">
        <v>-40185.475148367899</v>
      </c>
      <c r="E23" s="188">
        <v>-41020.081180248104</v>
      </c>
      <c r="F23" s="188">
        <v>-43229.861569142304</v>
      </c>
      <c r="H23" s="188">
        <v>-160929.5433859443</v>
      </c>
      <c r="J23" s="189">
        <v>-0.21174562875833469</v>
      </c>
      <c r="K23" s="188">
        <v>-204159.40495508659</v>
      </c>
    </row>
    <row r="24" spans="2:11" hidden="1" x14ac:dyDescent="0.25">
      <c r="B24" s="196" t="s">
        <v>28</v>
      </c>
      <c r="C24" s="197">
        <v>0</v>
      </c>
      <c r="D24" s="197">
        <v>0</v>
      </c>
      <c r="E24" s="97">
        <v>0</v>
      </c>
      <c r="F24" s="97">
        <v>0</v>
      </c>
      <c r="H24" s="97">
        <v>0</v>
      </c>
      <c r="J24" s="198" t="e">
        <v>#DIV/0!</v>
      </c>
      <c r="K24" s="97">
        <v>0</v>
      </c>
    </row>
    <row r="25" spans="2:11" x14ac:dyDescent="0.25">
      <c r="B25" s="173" t="s">
        <v>28</v>
      </c>
      <c r="C25" s="174" t="s">
        <v>29</v>
      </c>
      <c r="D25" s="174"/>
      <c r="E25" s="55"/>
      <c r="F25" s="55"/>
      <c r="H25" s="55"/>
      <c r="J25" s="204"/>
      <c r="K25" s="55">
        <v>7185</v>
      </c>
    </row>
    <row r="26" spans="2:11" x14ac:dyDescent="0.25">
      <c r="B26" s="199" t="s">
        <v>108</v>
      </c>
      <c r="C26" s="200">
        <v>1218007.0566126655</v>
      </c>
      <c r="D26" s="200">
        <v>2881889.2333470215</v>
      </c>
      <c r="E26" s="200">
        <v>3194439.6798955277</v>
      </c>
      <c r="F26" s="200">
        <v>3425816.0243013911</v>
      </c>
      <c r="H26" s="200">
        <v>10720151.994156606</v>
      </c>
      <c r="J26" s="169">
        <v>4.0996934093767958</v>
      </c>
      <c r="K26" s="200">
        <v>2102116.9575499352</v>
      </c>
    </row>
    <row r="27" spans="2:11" x14ac:dyDescent="0.25">
      <c r="B27" s="201" t="s">
        <v>109</v>
      </c>
      <c r="C27" s="185">
        <v>0.22563107017241854</v>
      </c>
      <c r="D27" s="185">
        <v>0.20497000292254339</v>
      </c>
      <c r="E27" s="185">
        <v>0.22123257281605532</v>
      </c>
      <c r="F27" s="185">
        <v>0.22831024418877927</v>
      </c>
      <c r="H27" s="185">
        <v>0.21921412547894065</v>
      </c>
      <c r="J27" s="185">
        <v>0.13043128472631826</v>
      </c>
      <c r="K27" s="185">
        <v>0.19392078796900356</v>
      </c>
    </row>
    <row r="29" spans="2:11" x14ac:dyDescent="0.25">
      <c r="C29" s="202"/>
    </row>
    <row r="30" spans="2:11" x14ac:dyDescent="0.25">
      <c r="C30" s="202"/>
    </row>
    <row r="31" spans="2:11" x14ac:dyDescent="0.25">
      <c r="C31" s="202"/>
      <c r="D31" s="202"/>
      <c r="E31" s="202"/>
      <c r="F31" s="202"/>
    </row>
    <row r="32" spans="2:11" x14ac:dyDescent="0.25">
      <c r="C32" s="202"/>
      <c r="D32" s="202"/>
      <c r="E32" s="202"/>
      <c r="F32" s="202"/>
      <c r="G32" s="202"/>
      <c r="H32" s="202"/>
      <c r="I32" s="202"/>
    </row>
    <row r="33" spans="3:8" x14ac:dyDescent="0.25">
      <c r="C33" s="202"/>
    </row>
    <row r="34" spans="3:8" x14ac:dyDescent="0.25">
      <c r="C34" s="202"/>
      <c r="D34" s="202"/>
      <c r="E34" s="202"/>
      <c r="F34" s="202"/>
    </row>
    <row r="35" spans="3:8" x14ac:dyDescent="0.25">
      <c r="C35" s="202"/>
      <c r="D35" s="202"/>
      <c r="E35" s="202"/>
      <c r="F35" s="202"/>
      <c r="G35" s="202"/>
      <c r="H35" s="202"/>
    </row>
    <row r="36" spans="3:8" x14ac:dyDescent="0.25">
      <c r="C36" s="202"/>
    </row>
    <row r="37" spans="3:8" x14ac:dyDescent="0.25">
      <c r="C37" s="202"/>
    </row>
    <row r="38" spans="3:8" x14ac:dyDescent="0.25">
      <c r="C38" s="202"/>
    </row>
    <row r="39" spans="3:8" x14ac:dyDescent="0.25">
      <c r="C39" s="202"/>
    </row>
    <row r="40" spans="3:8" x14ac:dyDescent="0.25">
      <c r="C40" s="202"/>
    </row>
    <row r="41" spans="3:8" x14ac:dyDescent="0.25">
      <c r="C41" s="202"/>
    </row>
    <row r="42" spans="3:8" x14ac:dyDescent="0.25">
      <c r="C42" s="202"/>
    </row>
    <row r="43" spans="3:8" x14ac:dyDescent="0.25">
      <c r="C43" s="202"/>
    </row>
    <row r="44" spans="3:8" x14ac:dyDescent="0.25">
      <c r="C44" s="202"/>
    </row>
    <row r="45" spans="3:8" x14ac:dyDescent="0.25">
      <c r="C45" s="202"/>
    </row>
    <row r="46" spans="3:8" x14ac:dyDescent="0.25">
      <c r="C46" s="202"/>
    </row>
    <row r="47" spans="3:8" x14ac:dyDescent="0.25">
      <c r="C47" s="202">
        <v>1218000</v>
      </c>
    </row>
  </sheetData>
  <conditionalFormatting sqref="G13">
    <cfRule type="cellIs" dxfId="1" priority="1" operator="less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P&amp;L</vt:lpstr>
      <vt:lpstr>BS</vt:lpstr>
      <vt:lpstr>Budget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Cristian.Gar.Local</cp:lastModifiedBy>
  <dcterms:created xsi:type="dcterms:W3CDTF">2021-04-10T18:25:23Z</dcterms:created>
  <dcterms:modified xsi:type="dcterms:W3CDTF">2021-04-12T09:33:44Z</dcterms:modified>
</cp:coreProperties>
</file>